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555" windowWidth="9915" windowHeight="1138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definedNames>
    <definedName name="_xlnm.Print_Area" localSheetId="4">'2025'!$A$1:$N$31</definedName>
  </definedNames>
  <calcPr calcId="124519"/>
</workbook>
</file>

<file path=xl/calcChain.xml><?xml version="1.0" encoding="utf-8"?>
<calcChain xmlns="http://schemas.openxmlformats.org/spreadsheetml/2006/main">
  <c r="D28" i="5"/>
  <c r="I28" s="1"/>
  <c r="I27"/>
  <c r="D27"/>
  <c r="D27" i="4"/>
  <c r="I27"/>
  <c r="I26"/>
  <c r="D26"/>
  <c r="D27" i="3"/>
  <c r="I27"/>
  <c r="I26"/>
  <c r="D26"/>
  <c r="I27" i="18"/>
  <c r="D27"/>
  <c r="I26"/>
  <c r="D26"/>
</calcChain>
</file>

<file path=xl/sharedStrings.xml><?xml version="1.0" encoding="utf-8"?>
<sst xmlns="http://schemas.openxmlformats.org/spreadsheetml/2006/main" count="255" uniqueCount="143">
  <si>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</si>
  <si>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</si>
  <si>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</si>
  <si>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</si>
  <si>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</si>
  <si>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</si>
  <si>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</si>
  <si>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</si>
  <si>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</si>
  <si>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</si>
  <si>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</si>
  <si>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</si>
  <si>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</si>
  <si>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</si>
  <si>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</si>
  <si>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</si>
  <si>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</si>
  <si>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</si>
  <si>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</si>
  <si>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</si>
  <si>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</si>
  <si>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</si>
  <si>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</si>
  <si>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</si>
  <si>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</si>
  <si>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</si>
  <si>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</si>
  <si>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</si>
  <si>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</si>
  <si>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Вибіркова дисципліна загальної підготовки 1</t>
  </si>
  <si>
    <t>1.5</t>
  </si>
  <si>
    <t>Вибіркова дисципліна загальної підготовки 2</t>
  </si>
  <si>
    <t>2.12</t>
  </si>
  <si>
    <t>2.13</t>
  </si>
  <si>
    <t>Підготовка випускної роботи магістра</t>
  </si>
  <si>
    <t>Затверджено           2021</t>
  </si>
  <si>
    <t>Інноваційний розвиток підприємства</t>
  </si>
  <si>
    <t>2.6</t>
  </si>
  <si>
    <t>2.7</t>
  </si>
  <si>
    <t>2.10</t>
  </si>
  <si>
    <t>2.11</t>
  </si>
  <si>
    <t>Спеціальність 141 Електроенергетика, електротехніка та електромеханіка</t>
  </si>
  <si>
    <t>ОПП Електромеханічні системи автоматизації та електропривод</t>
  </si>
  <si>
    <t>1.1</t>
  </si>
  <si>
    <t>Професійна іноземна лексика</t>
  </si>
  <si>
    <t>1.2</t>
  </si>
  <si>
    <t>Інтелектуальна власність</t>
  </si>
  <si>
    <t>1.3</t>
  </si>
  <si>
    <t>1.4</t>
  </si>
  <si>
    <t>Виробнича безпека</t>
  </si>
  <si>
    <t>1.6</t>
  </si>
  <si>
    <t>2.1</t>
  </si>
  <si>
    <t>Сталий розвиток промисловості</t>
  </si>
  <si>
    <t>2.2</t>
  </si>
  <si>
    <t>Автоматизований електропривод</t>
  </si>
  <si>
    <t>2.3</t>
  </si>
  <si>
    <t>Електропостачання металургійних цехів</t>
  </si>
  <si>
    <t>2.4</t>
  </si>
  <si>
    <t>Комплектний електропривод</t>
  </si>
  <si>
    <t>2.5</t>
  </si>
  <si>
    <t>Технічні та програмні засоби електротехнічних систем</t>
  </si>
  <si>
    <t>Спеціальні питання систем керування електроприводами</t>
  </si>
  <si>
    <t>Напрями розвитку електроприводів</t>
  </si>
  <si>
    <t>Вибіркова дисципліні пофесійної підготовки 1</t>
  </si>
  <si>
    <t>Вибіркова дисципліні пофесійної підготовки 2</t>
  </si>
  <si>
    <t>Вибіркова дисципліні пофесійної підготовки 3</t>
  </si>
  <si>
    <t>Вибіркова дисципліні пофесійної підготовки 4</t>
  </si>
  <si>
    <t>КП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</si>
  <si>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</si>
  <si>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</si>
  <si>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</si>
  <si>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</si>
  <si>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</si>
  <si>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</si>
  <si>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</si>
  <si>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</si>
  <si>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</si>
  <si>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</si>
  <si>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</si>
  <si>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</si>
  <si>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</si>
  <si>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</si>
  <si>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</si>
  <si>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</si>
  <si>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</si>
  <si>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</si>
  <si>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</si>
  <si>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</si>
  <si>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</si>
  <si>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</si>
  <si>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</si>
  <si>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Спеціальність 141 Електроенергетика, електротехніка та електромеханіка (АП 901)</t>
  </si>
  <si>
    <t>ОПП Інжиніринг індустріальних електромеханічних систем та електротехнологічних комплексів</t>
  </si>
  <si>
    <t>ОК1. Професiйна iноземна лексика</t>
  </si>
  <si>
    <t>ОК2. Інтелектуальна власність</t>
  </si>
  <si>
    <t>ОК3. Інноваційний розвиток підприємства</t>
  </si>
  <si>
    <t>ОК4. Виробнича безпека</t>
  </si>
  <si>
    <t>ВК1. Вибіркова дисципліна 1</t>
  </si>
  <si>
    <t>ВК2. Вибіркова дисципліна 2</t>
  </si>
  <si>
    <t>ОК5. Сталий розвиток в промисловості</t>
  </si>
  <si>
    <t>ОК6. Автоматизований електропривод</t>
  </si>
  <si>
    <t>ОК7. Проєктування промислових електричних печей</t>
  </si>
  <si>
    <t>ОК8. Параметри та електричні режими металургійних печей</t>
  </si>
  <si>
    <t>ОК9. Дослідження електромеханічних систем</t>
  </si>
  <si>
    <t>ОК10. Несинусоїдальні режими в електричних мережах підприємств</t>
  </si>
  <si>
    <t xml:space="preserve">ВК3. Вибіркова дисципліна 3 </t>
  </si>
  <si>
    <t>ВК4. Вибіркова дисципліна 4</t>
  </si>
  <si>
    <t>ВК5. Вибіркова дисципліна 5</t>
  </si>
  <si>
    <t>ВК6. Вибіркова дисципліна 6</t>
  </si>
  <si>
    <t>Вибіркова дисципліна 1</t>
  </si>
  <si>
    <t>Професiйна iноземна лексика</t>
  </si>
  <si>
    <t xml:space="preserve"> Інноваційний розвиток підприємства</t>
  </si>
  <si>
    <t xml:space="preserve"> Виробнича безпека</t>
  </si>
  <si>
    <t xml:space="preserve"> Вибіркова дисципліна 2</t>
  </si>
  <si>
    <t>Сталий розвиток в промисловості</t>
  </si>
  <si>
    <t>Проєктування промислових електричних печей</t>
  </si>
  <si>
    <t xml:space="preserve"> Параметри та електричні режими металургійних печей</t>
  </si>
  <si>
    <t xml:space="preserve"> Дослідження електромеханічних систем</t>
  </si>
  <si>
    <t>Несинусоїдальні режими в електричних мережах підприємств</t>
  </si>
  <si>
    <t xml:space="preserve"> 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</si>
  <si>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</si>
  <si>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</si>
  <si>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</si>
  <si>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Директор ННЦ ЗО                                                                </t>
  </si>
  <si>
    <t>01.09.2023 р.</t>
  </si>
  <si>
    <t>01.09.2024 р.</t>
  </si>
  <si>
    <t>Ділове спілкування іноземною мовою</t>
  </si>
  <si>
    <t> Управління інноваційною діяльністю</t>
  </si>
  <si>
    <t>Методологія та організація наукових досліджень</t>
  </si>
  <si>
    <t>Охорона праці в галузі та цивільний захист</t>
  </si>
  <si>
    <t xml:space="preserve">Декан ФЗО                                                                </t>
  </si>
  <si>
    <t>Кафедра</t>
  </si>
  <si>
    <r>
      <t xml:space="preserve">Спеціальність </t>
    </r>
    <r>
      <rPr>
        <b/>
        <sz val="11"/>
        <rFont val="Cambria"/>
        <family val="1"/>
        <charset val="204"/>
        <scheme val="major"/>
      </rPr>
      <t>141</t>
    </r>
    <r>
      <rPr>
        <i/>
        <sz val="11"/>
        <rFont val="Cambria"/>
        <family val="1"/>
        <charset val="204"/>
        <scheme val="major"/>
      </rPr>
      <t xml:space="preserve"> Електроенергетика, електротехніка та електромеханіка (</t>
    </r>
    <r>
      <rPr>
        <b/>
        <sz val="11"/>
        <rFont val="Cambria"/>
        <family val="1"/>
        <charset val="204"/>
        <scheme val="major"/>
      </rPr>
      <t>АП 901-М</t>
    </r>
    <r>
      <rPr>
        <sz val="11"/>
        <rFont val="Cambria"/>
        <family val="1"/>
        <charset val="204"/>
        <scheme val="major"/>
      </rPr>
      <t>)</t>
    </r>
  </si>
  <si>
    <r>
      <rPr>
        <u/>
        <sz val="11"/>
        <rFont val="Cambria"/>
        <family val="1"/>
        <charset val="204"/>
        <scheme val="major"/>
      </rPr>
      <t>ОПП</t>
    </r>
    <r>
      <rPr>
        <sz val="11"/>
        <rFont val="Cambria"/>
        <family val="1"/>
        <charset val="204"/>
        <scheme val="major"/>
      </rPr>
      <t xml:space="preserve"> </t>
    </r>
    <r>
      <rPr>
        <i/>
        <sz val="11"/>
        <rFont val="Cambria"/>
        <family val="1"/>
        <charset val="204"/>
        <scheme val="major"/>
      </rPr>
      <t>Інжиніринг індустріальних електромеханічних систем та електротехнологічних комплексів</t>
    </r>
  </si>
  <si>
    <t>Параметри та електричні режими металургійних печей</t>
  </si>
  <si>
    <t>Дослідження електромеханічних систем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</si>
  <si>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</si>
  <si>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Автоматизовані системи керування в металургії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</si>
  <si>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Програмування цифрових систем керування електроприводами</t>
    </r>
    <r>
      <rPr>
        <sz val="12"/>
        <rFont val="Cambria"/>
        <family val="1"/>
        <charset val="204"/>
        <scheme val="major"/>
      </rPr>
      <t xml:space="preserve">
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</si>
  <si>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Компенсація реактивних навантажень енергоємних споживачів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</si>
  <si>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Інжиніринг електротехнічних систем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</si>
  <si>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Мікроконтролерні системи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</si>
  <si>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Електромагнітна сумісність технічних засобів та якість електроживлення</t>
    </r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</si>
</sst>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u/>
      <sz val="1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/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49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wrapText="1"/>
    </xf>
    <xf numFmtId="49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/>
    </xf>
    <xf numFmtId="0" fontId="18" fillId="0" borderId="3" xfId="0" applyFont="1" applyBorder="1"/>
    <xf numFmtId="0" fontId="12" fillId="0" borderId="3" xfId="0" applyFont="1" applyBorder="1" applyAlignment="1">
      <alignment horizontal="center"/>
    </xf>
    <xf numFmtId="49" fontId="12" fillId="0" borderId="3" xfId="0" applyNumberFormat="1" applyFont="1" applyBorder="1"/>
    <xf numFmtId="0" fontId="12" fillId="0" borderId="0" xfId="0" applyFont="1" applyBorder="1"/>
    <xf numFmtId="0" fontId="12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2" fillId="0" borderId="0" xfId="0" applyFont="1"/>
    <xf numFmtId="0" fontId="14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 wrapText="1" shrinkToFit="1"/>
    </xf>
    <xf numFmtId="1" fontId="12" fillId="0" borderId="5" xfId="1" applyNumberFormat="1" applyFont="1" applyFill="1" applyBorder="1" applyAlignment="1">
      <alignment horizontal="center" vertical="center" shrinkToFit="1"/>
    </xf>
    <xf numFmtId="1" fontId="12" fillId="0" borderId="2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" fontId="12" fillId="0" borderId="3" xfId="1" applyNumberFormat="1" applyFont="1" applyFill="1" applyBorder="1" applyAlignment="1">
      <alignment horizontal="center" vertical="center"/>
    </xf>
    <xf numFmtId="1" fontId="12" fillId="0" borderId="10" xfId="2" applyNumberFormat="1" applyFont="1" applyFill="1" applyBorder="1" applyAlignment="1">
      <alignment horizontal="center" vertical="center" shrinkToFit="1"/>
    </xf>
    <xf numFmtId="0" fontId="12" fillId="0" borderId="2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2" fillId="0" borderId="3" xfId="2" applyFont="1" applyFill="1" applyBorder="1" applyAlignment="1">
      <alignment horizontal="left" vertical="center" wrapText="1" shrinkToFit="1"/>
    </xf>
    <xf numFmtId="1" fontId="12" fillId="0" borderId="5" xfId="2" applyNumberFormat="1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left" vertical="center" wrapText="1"/>
    </xf>
    <xf numFmtId="1" fontId="12" fillId="0" borderId="10" xfId="1" applyNumberFormat="1" applyFont="1" applyFill="1" applyBorder="1" applyAlignment="1">
      <alignment horizontal="center" vertical="center" shrinkToFit="1"/>
    </xf>
    <xf numFmtId="1" fontId="12" fillId="0" borderId="5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7" fillId="0" borderId="0" xfId="0" applyFont="1" applyBorder="1" applyAlignment="1">
      <alignment horizontal="center"/>
    </xf>
    <xf numFmtId="1" fontId="12" fillId="0" borderId="3" xfId="2" applyNumberFormat="1" applyFont="1" applyFill="1" applyBorder="1" applyAlignment="1">
      <alignment horizontal="center" vertical="center" shrinkToFit="1"/>
    </xf>
    <xf numFmtId="0" fontId="12" fillId="0" borderId="0" xfId="0" applyFont="1" applyFill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0" fillId="0" borderId="0" xfId="0" applyFill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Fill="1" applyBorder="1"/>
    <xf numFmtId="0" fontId="19" fillId="2" borderId="0" xfId="0" applyFont="1" applyFill="1" applyBorder="1"/>
    <xf numFmtId="0" fontId="19" fillId="0" borderId="0" xfId="0" applyFont="1" applyBorder="1" applyAlignment="1">
      <alignment horizontal="center"/>
    </xf>
    <xf numFmtId="0" fontId="19" fillId="0" borderId="3" xfId="2" applyFont="1" applyFill="1" applyBorder="1" applyAlignment="1">
      <alignment horizontal="left" vertical="center" wrapText="1" shrinkToFit="1"/>
    </xf>
    <xf numFmtId="1" fontId="19" fillId="0" borderId="3" xfId="1" applyNumberFormat="1" applyFont="1" applyFill="1" applyBorder="1" applyAlignment="1">
      <alignment horizontal="center" vertical="center" shrinkToFit="1"/>
    </xf>
    <xf numFmtId="1" fontId="19" fillId="0" borderId="3" xfId="1" applyNumberFormat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1" fontId="19" fillId="0" borderId="3" xfId="2" applyNumberFormat="1" applyFont="1" applyFill="1" applyBorder="1" applyAlignment="1">
      <alignment horizontal="center" vertical="center" shrinkToFit="1"/>
    </xf>
    <xf numFmtId="0" fontId="19" fillId="0" borderId="3" xfId="2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left" vertical="center" wrapText="1"/>
    </xf>
    <xf numFmtId="1" fontId="19" fillId="0" borderId="3" xfId="0" applyNumberFormat="1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/>
    </xf>
    <xf numFmtId="0" fontId="22" fillId="0" borderId="0" xfId="0" applyFont="1" applyBorder="1"/>
    <xf numFmtId="0" fontId="19" fillId="0" borderId="3" xfId="2" applyFont="1" applyFill="1" applyBorder="1" applyAlignment="1">
      <alignment horizontal="left" vertical="top" wrapText="1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5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5" xfId="1" applyFont="1" applyFill="1" applyBorder="1" applyAlignment="1">
      <alignment horizontal="center" vertical="center" textRotation="90" wrapText="1"/>
    </xf>
    <xf numFmtId="0" fontId="15" fillId="0" borderId="19" xfId="1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15" xfId="0" applyFont="1" applyFill="1" applyBorder="1" applyAlignment="1">
      <alignment horizontal="center" vertical="center" textRotation="90" wrapText="1"/>
    </xf>
    <xf numFmtId="0" fontId="15" fillId="0" borderId="14" xfId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3" xfId="0" applyFont="1" applyFill="1" applyBorder="1" applyAlignment="1">
      <alignment horizontal="center" vertical="center" textRotation="90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3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textRotation="90"/>
    </xf>
    <xf numFmtId="0" fontId="15" fillId="0" borderId="18" xfId="0" applyFont="1" applyBorder="1" applyAlignment="1">
      <alignment textRotation="90"/>
    </xf>
    <xf numFmtId="0" fontId="15" fillId="0" borderId="3" xfId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textRotation="90"/>
    </xf>
    <xf numFmtId="0" fontId="15" fillId="0" borderId="18" xfId="0" applyFont="1" applyFill="1" applyBorder="1" applyAlignment="1">
      <alignment textRotation="90"/>
    </xf>
    <xf numFmtId="0" fontId="23" fillId="0" borderId="3" xfId="1" applyFont="1" applyFill="1" applyBorder="1" applyAlignment="1">
      <alignment horizontal="center" vertical="center" textRotation="90" wrapText="1"/>
    </xf>
    <xf numFmtId="0" fontId="23" fillId="0" borderId="3" xfId="1" applyFont="1" applyFill="1" applyBorder="1" applyAlignment="1">
      <alignment horizontal="center" vertical="center" textRotation="90"/>
    </xf>
    <xf numFmtId="0" fontId="20" fillId="3" borderId="8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 textRotation="90" wrapText="1"/>
    </xf>
    <xf numFmtId="0" fontId="23" fillId="0" borderId="3" xfId="0" applyFont="1" applyFill="1" applyBorder="1" applyAlignment="1">
      <alignment horizontal="center" vertical="center" textRotation="90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textRotation="90"/>
    </xf>
    <xf numFmtId="0" fontId="23" fillId="0" borderId="3" xfId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rab00_01" xfId="1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8"/>
  <sheetViews>
    <sheetView view="pageBreakPreview" topLeftCell="A11" zoomScaleSheetLayoutView="100" workbookViewId="0">
      <selection activeCell="C24" sqref="C24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25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26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41</v>
      </c>
      <c r="D5" s="25"/>
      <c r="E5" s="25"/>
      <c r="F5" s="25"/>
      <c r="G5" s="25"/>
      <c r="H5" s="25"/>
      <c r="I5" s="25" t="s">
        <v>27</v>
      </c>
      <c r="J5" s="25"/>
      <c r="K5" s="25"/>
      <c r="L5" s="25"/>
    </row>
    <row r="6" spans="1:14" ht="15">
      <c r="C6" s="25" t="s">
        <v>42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30" t="s">
        <v>19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/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9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28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7" t="s">
        <v>15</v>
      </c>
      <c r="M11" s="38" t="s">
        <v>16</v>
      </c>
    </row>
    <row r="12" spans="1:14" ht="15.75">
      <c r="A12" s="23"/>
      <c r="B12" s="9"/>
      <c r="C12" s="10"/>
      <c r="D12" s="31" t="s">
        <v>18</v>
      </c>
      <c r="E12" s="32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4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>
      <c r="A14" s="40">
        <v>1</v>
      </c>
      <c r="B14" s="45" t="s">
        <v>43</v>
      </c>
      <c r="C14" s="51" t="s">
        <v>44</v>
      </c>
      <c r="D14" s="46">
        <v>90</v>
      </c>
      <c r="E14" s="50"/>
      <c r="F14" s="50"/>
      <c r="G14" s="50">
        <v>12</v>
      </c>
      <c r="H14" s="50">
        <v>78</v>
      </c>
      <c r="I14" s="50">
        <v>1</v>
      </c>
      <c r="J14" s="50" t="s">
        <v>23</v>
      </c>
      <c r="K14" s="50"/>
      <c r="L14" s="50"/>
      <c r="M14" s="41"/>
    </row>
    <row r="15" spans="1:14">
      <c r="A15" s="40">
        <v>2</v>
      </c>
      <c r="B15" s="45" t="s">
        <v>45</v>
      </c>
      <c r="C15" s="47" t="s">
        <v>46</v>
      </c>
      <c r="D15" s="46">
        <v>90</v>
      </c>
      <c r="E15" s="50">
        <v>8</v>
      </c>
      <c r="F15" s="50"/>
      <c r="G15" s="50">
        <v>4</v>
      </c>
      <c r="H15" s="50">
        <v>78</v>
      </c>
      <c r="I15" s="50">
        <v>1</v>
      </c>
      <c r="J15" s="50" t="s">
        <v>23</v>
      </c>
      <c r="K15" s="50"/>
      <c r="L15" s="50"/>
      <c r="M15" s="41"/>
    </row>
    <row r="16" spans="1:14">
      <c r="A16" s="40">
        <v>3</v>
      </c>
      <c r="B16" s="45" t="s">
        <v>47</v>
      </c>
      <c r="C16" s="49" t="s">
        <v>36</v>
      </c>
      <c r="D16" s="46">
        <v>90</v>
      </c>
      <c r="E16" s="50">
        <v>8</v>
      </c>
      <c r="F16" s="50"/>
      <c r="G16" s="50">
        <v>4</v>
      </c>
      <c r="H16" s="50">
        <v>78</v>
      </c>
      <c r="I16" s="50">
        <v>1</v>
      </c>
      <c r="J16" s="50" t="s">
        <v>23</v>
      </c>
      <c r="K16" s="50"/>
      <c r="L16" s="50"/>
      <c r="M16" s="41"/>
    </row>
    <row r="17" spans="1:17">
      <c r="A17" s="40">
        <v>4</v>
      </c>
      <c r="B17" s="45" t="s">
        <v>48</v>
      </c>
      <c r="C17" s="39" t="s">
        <v>49</v>
      </c>
      <c r="D17" s="52">
        <v>90</v>
      </c>
      <c r="E17" s="52">
        <v>8</v>
      </c>
      <c r="F17" s="52"/>
      <c r="G17" s="52">
        <v>4</v>
      </c>
      <c r="H17" s="52">
        <v>78</v>
      </c>
      <c r="I17" s="39"/>
      <c r="J17" s="39"/>
      <c r="K17" s="50">
        <v>1</v>
      </c>
      <c r="L17" s="50" t="s">
        <v>23</v>
      </c>
      <c r="M17" s="41"/>
    </row>
    <row r="18" spans="1:17">
      <c r="A18" s="40">
        <v>5</v>
      </c>
      <c r="B18" s="45" t="s">
        <v>30</v>
      </c>
      <c r="C18" s="39" t="s">
        <v>29</v>
      </c>
      <c r="D18" s="52">
        <v>120</v>
      </c>
      <c r="E18" s="52">
        <v>8</v>
      </c>
      <c r="F18" s="52"/>
      <c r="G18" s="52">
        <v>8</v>
      </c>
      <c r="H18" s="52">
        <v>104</v>
      </c>
      <c r="I18" s="39"/>
      <c r="J18" s="39"/>
      <c r="K18" s="50">
        <v>1</v>
      </c>
      <c r="L18" s="50" t="s">
        <v>24</v>
      </c>
      <c r="M18" s="41"/>
      <c r="Q18" s="17"/>
    </row>
    <row r="19" spans="1:17">
      <c r="A19" s="40">
        <v>6</v>
      </c>
      <c r="B19" s="45" t="s">
        <v>50</v>
      </c>
      <c r="C19" s="39" t="s">
        <v>31</v>
      </c>
      <c r="D19" s="52">
        <v>120</v>
      </c>
      <c r="E19" s="52">
        <v>8</v>
      </c>
      <c r="F19" s="52"/>
      <c r="G19" s="52">
        <v>8</v>
      </c>
      <c r="H19" s="52">
        <v>104</v>
      </c>
      <c r="I19" s="39"/>
      <c r="J19" s="39"/>
      <c r="K19" s="50">
        <v>1</v>
      </c>
      <c r="L19" s="50" t="s">
        <v>24</v>
      </c>
      <c r="M19" s="42"/>
      <c r="N19" s="17"/>
    </row>
    <row r="20" spans="1:17">
      <c r="A20" s="40">
        <v>7</v>
      </c>
      <c r="B20" s="45" t="s">
        <v>51</v>
      </c>
      <c r="C20" s="39" t="s">
        <v>52</v>
      </c>
      <c r="D20" s="52">
        <v>90</v>
      </c>
      <c r="E20" s="52">
        <v>8</v>
      </c>
      <c r="F20" s="52"/>
      <c r="G20" s="52">
        <v>4</v>
      </c>
      <c r="H20" s="52">
        <v>78</v>
      </c>
      <c r="I20" s="39"/>
      <c r="J20" s="39"/>
      <c r="K20" s="50">
        <v>1</v>
      </c>
      <c r="L20" s="50" t="s">
        <v>23</v>
      </c>
      <c r="M20" s="41"/>
      <c r="N20" s="17"/>
    </row>
    <row r="21" spans="1:17">
      <c r="A21" s="40">
        <v>8</v>
      </c>
      <c r="B21" s="48" t="s">
        <v>53</v>
      </c>
      <c r="C21" s="47" t="s">
        <v>54</v>
      </c>
      <c r="D21" s="46">
        <v>150</v>
      </c>
      <c r="E21" s="50">
        <v>12</v>
      </c>
      <c r="F21" s="50">
        <v>8</v>
      </c>
      <c r="G21" s="50"/>
      <c r="H21" s="50">
        <v>130</v>
      </c>
      <c r="I21" s="39"/>
      <c r="J21" s="39"/>
      <c r="K21" s="50" t="s">
        <v>67</v>
      </c>
      <c r="L21" s="50" t="s">
        <v>24</v>
      </c>
      <c r="M21" s="41"/>
      <c r="N21" s="17"/>
    </row>
    <row r="22" spans="1:17">
      <c r="A22" s="40">
        <v>9</v>
      </c>
      <c r="B22" s="48" t="s">
        <v>55</v>
      </c>
      <c r="C22" s="49" t="s">
        <v>56</v>
      </c>
      <c r="D22" s="46">
        <v>90</v>
      </c>
      <c r="E22" s="50"/>
      <c r="F22" s="50"/>
      <c r="G22" s="50">
        <v>12</v>
      </c>
      <c r="H22" s="50">
        <v>78</v>
      </c>
      <c r="I22" s="50"/>
      <c r="J22" s="50"/>
      <c r="K22" s="50" t="s">
        <v>67</v>
      </c>
      <c r="L22" s="50" t="s">
        <v>23</v>
      </c>
      <c r="M22" s="41"/>
    </row>
    <row r="23" spans="1:17">
      <c r="A23" s="40">
        <v>10</v>
      </c>
      <c r="B23" s="48" t="s">
        <v>57</v>
      </c>
      <c r="C23" s="47" t="s">
        <v>58</v>
      </c>
      <c r="D23" s="46">
        <v>120</v>
      </c>
      <c r="E23" s="50">
        <v>12</v>
      </c>
      <c r="F23" s="50">
        <v>4</v>
      </c>
      <c r="G23" s="50"/>
      <c r="H23" s="50">
        <v>104</v>
      </c>
      <c r="I23" s="50">
        <v>1</v>
      </c>
      <c r="J23" s="50" t="s">
        <v>24</v>
      </c>
      <c r="K23" s="39"/>
      <c r="L23" s="39"/>
      <c r="M23" s="41"/>
    </row>
    <row r="24" spans="1:17" ht="23.1" customHeight="1">
      <c r="A24" s="40">
        <v>11</v>
      </c>
      <c r="B24" s="45" t="s">
        <v>59</v>
      </c>
      <c r="C24" s="47" t="s">
        <v>60</v>
      </c>
      <c r="D24" s="46">
        <v>90</v>
      </c>
      <c r="E24" s="50">
        <v>8</v>
      </c>
      <c r="F24" s="50">
        <v>4</v>
      </c>
      <c r="G24" s="50"/>
      <c r="H24" s="50">
        <v>78</v>
      </c>
      <c r="I24" s="50">
        <v>1</v>
      </c>
      <c r="J24" s="50" t="s">
        <v>23</v>
      </c>
      <c r="K24" s="50"/>
      <c r="L24" s="50"/>
      <c r="M24" s="41"/>
    </row>
    <row r="25" spans="1:17" ht="24">
      <c r="A25" s="40">
        <v>12</v>
      </c>
      <c r="B25" s="45" t="s">
        <v>37</v>
      </c>
      <c r="C25" s="49" t="s">
        <v>61</v>
      </c>
      <c r="D25" s="46">
        <v>90</v>
      </c>
      <c r="E25" s="50">
        <v>8</v>
      </c>
      <c r="F25" s="50">
        <v>4</v>
      </c>
      <c r="G25" s="50"/>
      <c r="H25" s="50">
        <v>78</v>
      </c>
      <c r="I25" s="50">
        <v>1</v>
      </c>
      <c r="J25" s="50" t="s">
        <v>23</v>
      </c>
      <c r="K25" s="50"/>
      <c r="L25" s="50"/>
      <c r="M25" s="41"/>
    </row>
    <row r="26" spans="1:17">
      <c r="A26" s="40">
        <v>13</v>
      </c>
      <c r="B26" s="45" t="s">
        <v>38</v>
      </c>
      <c r="C26" s="47" t="s">
        <v>62</v>
      </c>
      <c r="D26" s="46">
        <v>90</v>
      </c>
      <c r="E26" s="50">
        <v>8</v>
      </c>
      <c r="F26" s="50"/>
      <c r="G26" s="50">
        <v>4</v>
      </c>
      <c r="H26" s="50">
        <v>78</v>
      </c>
      <c r="I26" s="50">
        <v>1</v>
      </c>
      <c r="J26" s="50" t="s">
        <v>23</v>
      </c>
      <c r="K26" s="39"/>
      <c r="L26" s="39"/>
      <c r="M26" s="41"/>
    </row>
    <row r="27" spans="1:17">
      <c r="A27" s="40">
        <v>14</v>
      </c>
      <c r="B27" s="45" t="s">
        <v>39</v>
      </c>
      <c r="C27" s="47" t="s">
        <v>63</v>
      </c>
      <c r="D27" s="46">
        <v>120</v>
      </c>
      <c r="E27" s="50">
        <v>12</v>
      </c>
      <c r="F27" s="50"/>
      <c r="G27" s="50">
        <v>4</v>
      </c>
      <c r="H27" s="50">
        <v>104</v>
      </c>
      <c r="I27" s="50">
        <v>1</v>
      </c>
      <c r="J27" s="50" t="s">
        <v>24</v>
      </c>
      <c r="K27" s="50"/>
      <c r="L27" s="50"/>
      <c r="M27" s="41"/>
    </row>
    <row r="28" spans="1:17">
      <c r="A28" s="40">
        <v>15</v>
      </c>
      <c r="B28" s="45" t="s">
        <v>40</v>
      </c>
      <c r="C28" s="47" t="s">
        <v>64</v>
      </c>
      <c r="D28" s="46">
        <v>120</v>
      </c>
      <c r="E28" s="50">
        <v>8</v>
      </c>
      <c r="F28" s="50">
        <v>8</v>
      </c>
      <c r="G28" s="50"/>
      <c r="H28" s="50">
        <v>104</v>
      </c>
      <c r="I28" s="50">
        <v>1</v>
      </c>
      <c r="J28" s="50" t="s">
        <v>24</v>
      </c>
      <c r="K28" s="50"/>
      <c r="L28" s="50"/>
      <c r="M28" s="41"/>
    </row>
    <row r="29" spans="1:17">
      <c r="A29" s="40">
        <v>16</v>
      </c>
      <c r="B29" s="45" t="s">
        <v>32</v>
      </c>
      <c r="C29" s="47" t="s">
        <v>65</v>
      </c>
      <c r="D29" s="52">
        <v>120</v>
      </c>
      <c r="E29" s="52">
        <v>12</v>
      </c>
      <c r="F29" s="52"/>
      <c r="G29" s="52">
        <v>4</v>
      </c>
      <c r="H29" s="52">
        <v>104</v>
      </c>
      <c r="I29" s="52"/>
      <c r="J29" s="52"/>
      <c r="K29" s="52">
        <v>1</v>
      </c>
      <c r="L29" s="52" t="s">
        <v>24</v>
      </c>
      <c r="M29" s="41"/>
    </row>
    <row r="30" spans="1:17">
      <c r="A30" s="52">
        <v>17</v>
      </c>
      <c r="B30" s="53" t="s">
        <v>33</v>
      </c>
      <c r="C30" s="47" t="s">
        <v>66</v>
      </c>
      <c r="D30" s="52">
        <v>120</v>
      </c>
      <c r="E30" s="52">
        <v>8</v>
      </c>
      <c r="F30" s="52"/>
      <c r="G30" s="52">
        <v>8</v>
      </c>
      <c r="H30" s="52">
        <v>104</v>
      </c>
      <c r="I30" s="52"/>
      <c r="J30" s="52"/>
      <c r="K30" s="52">
        <v>1</v>
      </c>
      <c r="L30" s="52" t="s">
        <v>24</v>
      </c>
      <c r="M30" s="50"/>
      <c r="N30" s="54"/>
    </row>
    <row r="31" spans="1:17" ht="15.75">
      <c r="D31" s="31" t="s">
        <v>20</v>
      </c>
      <c r="E31" s="1"/>
    </row>
    <row r="32" spans="1:17">
      <c r="A32" s="1"/>
      <c r="B32" s="1"/>
      <c r="C32" s="35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40">
        <v>1</v>
      </c>
      <c r="B33" s="40"/>
      <c r="C33" s="43" t="s">
        <v>21</v>
      </c>
      <c r="D33" s="40">
        <v>180</v>
      </c>
      <c r="E33" s="40"/>
      <c r="F33" s="40"/>
      <c r="G33" s="40"/>
      <c r="H33" s="40">
        <v>180</v>
      </c>
      <c r="I33" s="44"/>
      <c r="J33" s="44"/>
      <c r="K33" s="36"/>
      <c r="L33" s="36"/>
      <c r="M33" s="34"/>
    </row>
    <row r="34" spans="1:13">
      <c r="A34" s="40">
        <v>2</v>
      </c>
      <c r="B34" s="40"/>
      <c r="C34" s="44" t="s">
        <v>34</v>
      </c>
      <c r="D34" s="40">
        <v>720</v>
      </c>
      <c r="E34" s="40"/>
      <c r="F34" s="40"/>
      <c r="G34" s="40"/>
      <c r="H34" s="40">
        <v>720</v>
      </c>
      <c r="I34" s="44"/>
      <c r="J34" s="44" t="s">
        <v>22</v>
      </c>
      <c r="K34" s="36"/>
      <c r="L34" s="36"/>
      <c r="M34" s="34"/>
    </row>
    <row r="35" spans="1:13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>
      <c r="A36" s="16"/>
      <c r="B36" s="16"/>
      <c r="C36" s="33" t="s">
        <v>17</v>
      </c>
    </row>
    <row r="37" spans="1:13">
      <c r="A37" s="16"/>
      <c r="B37" s="16"/>
      <c r="C37" t="s">
        <v>35</v>
      </c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9"/>
      <c r="B51" s="9"/>
    </row>
    <row r="52" spans="1:10">
      <c r="A52" s="1"/>
      <c r="B52" s="1"/>
    </row>
    <row r="55" spans="1:10">
      <c r="C55" s="11"/>
      <c r="J55" s="11"/>
    </row>
    <row r="56" spans="1:10">
      <c r="C56" s="11"/>
      <c r="J56" s="11"/>
    </row>
    <row r="57" spans="1:10">
      <c r="C57" s="11"/>
      <c r="J57" s="11"/>
    </row>
    <row r="58" spans="1:10">
      <c r="J58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A28" sqref="A28:IV30"/>
    </sheetView>
  </sheetViews>
  <sheetFormatPr defaultColWidth="8.85546875" defaultRowHeight="12"/>
  <cols>
    <col min="1" max="1" width="4.85546875" style="55" customWidth="1"/>
    <col min="2" max="2" width="31.5703125" style="57" customWidth="1"/>
    <col min="3" max="3" width="4.85546875" style="57" customWidth="1"/>
    <col min="4" max="4" width="4.5703125" style="57" customWidth="1"/>
    <col min="5" max="5" width="3.5703125" style="57" customWidth="1"/>
    <col min="6" max="6" width="3" style="57" customWidth="1"/>
    <col min="7" max="7" width="4.140625" style="57" customWidth="1"/>
    <col min="8" max="8" width="3.5703125" style="57" customWidth="1"/>
    <col min="9" max="9" width="3.85546875" style="57" customWidth="1"/>
    <col min="10" max="10" width="5.85546875" style="57" customWidth="1"/>
    <col min="11" max="11" width="5.140625" style="57" customWidth="1"/>
    <col min="12" max="12" width="5.85546875" style="57" customWidth="1"/>
    <col min="13" max="14" width="4.42578125" style="57" customWidth="1"/>
    <col min="15" max="16384" width="8.85546875" style="57"/>
  </cols>
  <sheetData>
    <row r="1" spans="1:14">
      <c r="B1" s="56" t="s">
        <v>91</v>
      </c>
    </row>
    <row r="2" spans="1:14" ht="12.75" thickBot="1">
      <c r="B2" s="58" t="s">
        <v>92</v>
      </c>
    </row>
    <row r="3" spans="1:14">
      <c r="A3" s="111" t="s">
        <v>68</v>
      </c>
      <c r="B3" s="114" t="s">
        <v>69</v>
      </c>
      <c r="C3" s="117" t="s">
        <v>70</v>
      </c>
      <c r="D3" s="120" t="s">
        <v>71</v>
      </c>
      <c r="E3" s="120"/>
      <c r="F3" s="120"/>
      <c r="G3" s="120"/>
      <c r="H3" s="120"/>
      <c r="I3" s="120"/>
      <c r="J3" s="117" t="s">
        <v>72</v>
      </c>
      <c r="K3" s="117" t="s">
        <v>73</v>
      </c>
      <c r="L3" s="117" t="s">
        <v>74</v>
      </c>
      <c r="M3" s="117" t="s">
        <v>75</v>
      </c>
      <c r="N3" s="128" t="s">
        <v>76</v>
      </c>
    </row>
    <row r="4" spans="1:14">
      <c r="A4" s="112"/>
      <c r="B4" s="115"/>
      <c r="C4" s="118"/>
      <c r="D4" s="109" t="s">
        <v>77</v>
      </c>
      <c r="E4" s="131" t="s">
        <v>78</v>
      </c>
      <c r="F4" s="131"/>
      <c r="G4" s="131"/>
      <c r="H4" s="131"/>
      <c r="I4" s="109" t="s">
        <v>79</v>
      </c>
      <c r="J4" s="132"/>
      <c r="K4" s="132"/>
      <c r="L4" s="125"/>
      <c r="M4" s="127"/>
      <c r="N4" s="129"/>
    </row>
    <row r="5" spans="1:14">
      <c r="A5" s="112"/>
      <c r="B5" s="115"/>
      <c r="C5" s="118"/>
      <c r="D5" s="109"/>
      <c r="E5" s="107" t="s">
        <v>80</v>
      </c>
      <c r="F5" s="132" t="s">
        <v>81</v>
      </c>
      <c r="G5" s="132"/>
      <c r="H5" s="132"/>
      <c r="I5" s="109"/>
      <c r="J5" s="132"/>
      <c r="K5" s="132"/>
      <c r="L5" s="125"/>
      <c r="M5" s="127"/>
      <c r="N5" s="129"/>
    </row>
    <row r="6" spans="1:14">
      <c r="A6" s="112"/>
      <c r="B6" s="115"/>
      <c r="C6" s="118"/>
      <c r="D6" s="109"/>
      <c r="E6" s="107"/>
      <c r="F6" s="107" t="s">
        <v>82</v>
      </c>
      <c r="G6" s="109" t="s">
        <v>83</v>
      </c>
      <c r="H6" s="109" t="s">
        <v>84</v>
      </c>
      <c r="I6" s="109"/>
      <c r="J6" s="132"/>
      <c r="K6" s="132"/>
      <c r="L6" s="125"/>
      <c r="M6" s="127"/>
      <c r="N6" s="129"/>
    </row>
    <row r="7" spans="1:14" ht="62.45" customHeight="1" thickBot="1">
      <c r="A7" s="113"/>
      <c r="B7" s="116"/>
      <c r="C7" s="119"/>
      <c r="D7" s="119"/>
      <c r="E7" s="108"/>
      <c r="F7" s="108"/>
      <c r="G7" s="110"/>
      <c r="H7" s="110"/>
      <c r="I7" s="119"/>
      <c r="J7" s="133"/>
      <c r="K7" s="133"/>
      <c r="L7" s="126"/>
      <c r="M7" s="116"/>
      <c r="N7" s="130"/>
    </row>
    <row r="8" spans="1:14" ht="15" customHeight="1">
      <c r="A8" s="121" t="s">
        <v>85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s="69" customFormat="1">
      <c r="A9" s="59">
        <v>1</v>
      </c>
      <c r="B9" s="60" t="s">
        <v>93</v>
      </c>
      <c r="C9" s="61">
        <v>3</v>
      </c>
      <c r="D9" s="62">
        <v>90</v>
      </c>
      <c r="E9" s="63">
        <v>12</v>
      </c>
      <c r="F9" s="64"/>
      <c r="G9" s="64">
        <v>12</v>
      </c>
      <c r="H9" s="64"/>
      <c r="I9" s="65">
        <v>78</v>
      </c>
      <c r="J9" s="66">
        <v>1</v>
      </c>
      <c r="K9" s="66"/>
      <c r="L9" s="67">
        <v>1</v>
      </c>
      <c r="M9" s="67"/>
      <c r="N9" s="68"/>
    </row>
    <row r="10" spans="1:14" s="69" customFormat="1">
      <c r="A10" s="59">
        <v>2</v>
      </c>
      <c r="B10" s="70" t="s">
        <v>94</v>
      </c>
      <c r="C10" s="61">
        <v>3</v>
      </c>
      <c r="D10" s="62">
        <v>90</v>
      </c>
      <c r="E10" s="63">
        <v>12</v>
      </c>
      <c r="F10" s="64">
        <v>8</v>
      </c>
      <c r="G10" s="64">
        <v>4</v>
      </c>
      <c r="H10" s="64"/>
      <c r="I10" s="62">
        <v>78</v>
      </c>
      <c r="J10" s="71">
        <v>1</v>
      </c>
      <c r="K10" s="71"/>
      <c r="L10" s="72"/>
      <c r="M10" s="72">
        <v>1</v>
      </c>
      <c r="N10" s="68"/>
    </row>
    <row r="11" spans="1:14" s="69" customFormat="1" ht="24">
      <c r="A11" s="59">
        <v>3</v>
      </c>
      <c r="B11" s="73" t="s">
        <v>95</v>
      </c>
      <c r="C11" s="61">
        <v>3</v>
      </c>
      <c r="D11" s="62">
        <v>90</v>
      </c>
      <c r="E11" s="63">
        <v>12</v>
      </c>
      <c r="F11" s="64">
        <v>8</v>
      </c>
      <c r="G11" s="64">
        <v>4</v>
      </c>
      <c r="H11" s="64"/>
      <c r="I11" s="62">
        <v>78</v>
      </c>
      <c r="J11" s="66">
        <v>1</v>
      </c>
      <c r="K11" s="66"/>
      <c r="L11" s="67"/>
      <c r="M11" s="67">
        <v>1</v>
      </c>
      <c r="N11" s="68"/>
    </row>
    <row r="12" spans="1:14" s="69" customFormat="1">
      <c r="A12" s="59">
        <v>4</v>
      </c>
      <c r="B12" s="73" t="s">
        <v>96</v>
      </c>
      <c r="C12" s="61">
        <v>3</v>
      </c>
      <c r="D12" s="62">
        <v>90</v>
      </c>
      <c r="E12" s="63">
        <v>12</v>
      </c>
      <c r="F12" s="64">
        <v>8</v>
      </c>
      <c r="G12" s="64">
        <v>4</v>
      </c>
      <c r="H12" s="64"/>
      <c r="I12" s="62">
        <v>78</v>
      </c>
      <c r="J12" s="66">
        <v>1</v>
      </c>
      <c r="K12" s="66"/>
      <c r="L12" s="67"/>
      <c r="M12" s="67">
        <v>1</v>
      </c>
      <c r="N12" s="68"/>
    </row>
    <row r="13" spans="1:14" s="69" customFormat="1">
      <c r="A13" s="59">
        <v>5</v>
      </c>
      <c r="B13" s="73" t="s">
        <v>97</v>
      </c>
      <c r="C13" s="61">
        <v>4</v>
      </c>
      <c r="D13" s="65">
        <v>120</v>
      </c>
      <c r="E13" s="64">
        <v>16</v>
      </c>
      <c r="F13" s="64">
        <v>8</v>
      </c>
      <c r="G13" s="64">
        <v>8</v>
      </c>
      <c r="H13" s="64"/>
      <c r="I13" s="62">
        <v>104</v>
      </c>
      <c r="J13" s="71">
        <v>2</v>
      </c>
      <c r="K13" s="71"/>
      <c r="L13" s="72">
        <v>2</v>
      </c>
      <c r="M13" s="72"/>
      <c r="N13" s="68"/>
    </row>
    <row r="14" spans="1:14" s="69" customFormat="1">
      <c r="A14" s="59">
        <v>6</v>
      </c>
      <c r="B14" s="73" t="s">
        <v>98</v>
      </c>
      <c r="C14" s="61">
        <v>4</v>
      </c>
      <c r="D14" s="62">
        <v>120</v>
      </c>
      <c r="E14" s="63">
        <v>16</v>
      </c>
      <c r="F14" s="64">
        <v>8</v>
      </c>
      <c r="G14" s="64">
        <v>8</v>
      </c>
      <c r="H14" s="64"/>
      <c r="I14" s="62">
        <v>104</v>
      </c>
      <c r="J14" s="82">
        <v>2</v>
      </c>
      <c r="K14" s="82"/>
      <c r="L14" s="72">
        <v>2</v>
      </c>
      <c r="M14" s="72"/>
      <c r="N14" s="68"/>
    </row>
    <row r="15" spans="1:14" s="69" customFormat="1" ht="24">
      <c r="A15" s="59">
        <v>7</v>
      </c>
      <c r="B15" s="74" t="s">
        <v>99</v>
      </c>
      <c r="C15" s="75">
        <v>3</v>
      </c>
      <c r="D15" s="62">
        <v>90</v>
      </c>
      <c r="E15" s="63">
        <v>12</v>
      </c>
      <c r="F15" s="63">
        <v>8</v>
      </c>
      <c r="G15" s="63">
        <v>4</v>
      </c>
      <c r="H15" s="63"/>
      <c r="I15" s="65">
        <v>78</v>
      </c>
      <c r="J15" s="82">
        <v>2</v>
      </c>
      <c r="K15" s="82"/>
      <c r="L15" s="82"/>
      <c r="M15" s="72">
        <v>2</v>
      </c>
      <c r="N15" s="68"/>
    </row>
    <row r="16" spans="1:14" s="69" customFormat="1" ht="24">
      <c r="A16" s="59">
        <v>8</v>
      </c>
      <c r="B16" s="73" t="s">
        <v>100</v>
      </c>
      <c r="C16" s="61">
        <v>5</v>
      </c>
      <c r="D16" s="62">
        <v>150</v>
      </c>
      <c r="E16" s="63">
        <v>20</v>
      </c>
      <c r="F16" s="64">
        <v>12</v>
      </c>
      <c r="G16" s="64">
        <v>0</v>
      </c>
      <c r="H16" s="64">
        <v>8</v>
      </c>
      <c r="I16" s="62">
        <v>130</v>
      </c>
      <c r="J16" s="82"/>
      <c r="K16" s="82">
        <v>1</v>
      </c>
      <c r="L16" s="72">
        <v>1</v>
      </c>
      <c r="M16" s="72"/>
      <c r="N16" s="68"/>
    </row>
    <row r="17" spans="1:14" s="69" customFormat="1" ht="24">
      <c r="A17" s="59">
        <v>9</v>
      </c>
      <c r="B17" s="70" t="s">
        <v>101</v>
      </c>
      <c r="C17" s="61">
        <v>3</v>
      </c>
      <c r="D17" s="62">
        <v>90</v>
      </c>
      <c r="E17" s="63">
        <v>12</v>
      </c>
      <c r="F17" s="64"/>
      <c r="G17" s="64">
        <v>12</v>
      </c>
      <c r="H17" s="64"/>
      <c r="I17" s="62">
        <v>80</v>
      </c>
      <c r="J17" s="82">
        <v>2</v>
      </c>
      <c r="K17" s="82"/>
      <c r="L17" s="72">
        <v>2</v>
      </c>
      <c r="M17" s="72"/>
      <c r="N17" s="68"/>
    </row>
    <row r="18" spans="1:14" s="69" customFormat="1" ht="24">
      <c r="A18" s="59">
        <v>10</v>
      </c>
      <c r="B18" s="70" t="s">
        <v>102</v>
      </c>
      <c r="C18" s="61">
        <v>4</v>
      </c>
      <c r="D18" s="62">
        <v>120</v>
      </c>
      <c r="E18" s="63">
        <v>16</v>
      </c>
      <c r="F18" s="64">
        <v>12</v>
      </c>
      <c r="G18" s="64"/>
      <c r="H18" s="64">
        <v>4</v>
      </c>
      <c r="I18" s="62">
        <v>80</v>
      </c>
      <c r="J18" s="82">
        <v>1</v>
      </c>
      <c r="K18" s="82"/>
      <c r="L18" s="72"/>
      <c r="M18" s="72">
        <v>1</v>
      </c>
      <c r="N18" s="68"/>
    </row>
    <row r="19" spans="1:14" s="69" customFormat="1" ht="24">
      <c r="A19" s="59">
        <v>11</v>
      </c>
      <c r="B19" s="70" t="s">
        <v>103</v>
      </c>
      <c r="C19" s="61">
        <v>5</v>
      </c>
      <c r="D19" s="62">
        <v>150</v>
      </c>
      <c r="E19" s="63">
        <v>20</v>
      </c>
      <c r="F19" s="64">
        <v>12</v>
      </c>
      <c r="G19" s="64"/>
      <c r="H19" s="64">
        <v>8</v>
      </c>
      <c r="I19" s="62">
        <v>86</v>
      </c>
      <c r="J19" s="82">
        <v>1</v>
      </c>
      <c r="K19" s="82"/>
      <c r="L19" s="72"/>
      <c r="M19" s="72">
        <v>1</v>
      </c>
      <c r="N19" s="68"/>
    </row>
    <row r="20" spans="1:14" s="69" customFormat="1" ht="24">
      <c r="A20" s="59">
        <v>12</v>
      </c>
      <c r="B20" s="70" t="s">
        <v>104</v>
      </c>
      <c r="C20" s="61">
        <v>4</v>
      </c>
      <c r="D20" s="62">
        <v>120</v>
      </c>
      <c r="E20" s="63">
        <v>16</v>
      </c>
      <c r="F20" s="64">
        <v>8</v>
      </c>
      <c r="G20" s="64">
        <v>8</v>
      </c>
      <c r="H20" s="64"/>
      <c r="I20" s="62">
        <v>108</v>
      </c>
      <c r="J20" s="82">
        <v>1</v>
      </c>
      <c r="K20" s="82"/>
      <c r="L20" s="72"/>
      <c r="M20" s="72">
        <v>1</v>
      </c>
      <c r="N20" s="68"/>
    </row>
    <row r="21" spans="1:14" s="69" customFormat="1">
      <c r="A21" s="59">
        <v>13</v>
      </c>
      <c r="B21" s="73" t="s">
        <v>105</v>
      </c>
      <c r="C21" s="61">
        <v>4</v>
      </c>
      <c r="D21" s="62">
        <v>120</v>
      </c>
      <c r="E21" s="63">
        <v>16</v>
      </c>
      <c r="F21" s="64">
        <v>12</v>
      </c>
      <c r="G21" s="64">
        <v>4</v>
      </c>
      <c r="H21" s="64"/>
      <c r="I21" s="65">
        <v>104</v>
      </c>
      <c r="J21" s="66">
        <v>2</v>
      </c>
      <c r="K21" s="66"/>
      <c r="L21" s="67"/>
      <c r="M21" s="67">
        <v>2</v>
      </c>
      <c r="N21" s="68"/>
    </row>
    <row r="22" spans="1:14" s="69" customFormat="1">
      <c r="A22" s="59">
        <v>14</v>
      </c>
      <c r="B22" s="73" t="s">
        <v>106</v>
      </c>
      <c r="C22" s="61">
        <v>4</v>
      </c>
      <c r="D22" s="62">
        <v>120</v>
      </c>
      <c r="E22" s="63">
        <v>16</v>
      </c>
      <c r="F22" s="64">
        <v>8</v>
      </c>
      <c r="G22" s="64"/>
      <c r="H22" s="64">
        <v>8</v>
      </c>
      <c r="I22" s="62">
        <v>104</v>
      </c>
      <c r="J22" s="66">
        <v>2</v>
      </c>
      <c r="K22" s="66"/>
      <c r="L22" s="67"/>
      <c r="M22" s="67">
        <v>2</v>
      </c>
      <c r="N22" s="68"/>
    </row>
    <row r="23" spans="1:14" s="69" customFormat="1">
      <c r="A23" s="59">
        <v>15</v>
      </c>
      <c r="B23" s="73" t="s">
        <v>107</v>
      </c>
      <c r="C23" s="61">
        <v>4</v>
      </c>
      <c r="D23" s="62">
        <v>120</v>
      </c>
      <c r="E23" s="63">
        <v>16</v>
      </c>
      <c r="F23" s="64">
        <v>12</v>
      </c>
      <c r="G23" s="64">
        <v>4</v>
      </c>
      <c r="H23" s="64"/>
      <c r="I23" s="62">
        <v>104</v>
      </c>
      <c r="J23" s="66">
        <v>2</v>
      </c>
      <c r="K23" s="66"/>
      <c r="L23" s="67"/>
      <c r="M23" s="67">
        <v>2</v>
      </c>
      <c r="N23" s="68"/>
    </row>
    <row r="24" spans="1:14" s="69" customFormat="1">
      <c r="A24" s="59">
        <v>16</v>
      </c>
      <c r="B24" s="73" t="s">
        <v>108</v>
      </c>
      <c r="C24" s="61">
        <v>4</v>
      </c>
      <c r="D24" s="62">
        <v>120</v>
      </c>
      <c r="E24" s="63">
        <v>16</v>
      </c>
      <c r="F24" s="64">
        <v>8</v>
      </c>
      <c r="G24" s="64">
        <v>8</v>
      </c>
      <c r="H24" s="64"/>
      <c r="I24" s="62">
        <v>104</v>
      </c>
      <c r="J24" s="71">
        <v>2</v>
      </c>
      <c r="K24" s="71"/>
      <c r="L24" s="67"/>
      <c r="M24" s="72">
        <v>2</v>
      </c>
      <c r="N24" s="68"/>
    </row>
    <row r="25" spans="1:14" ht="12.75">
      <c r="A25" s="123" t="s">
        <v>86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s="69" customFormat="1">
      <c r="A26" s="59">
        <v>17</v>
      </c>
      <c r="B26" s="70" t="s">
        <v>21</v>
      </c>
      <c r="C26" s="61">
        <v>6</v>
      </c>
      <c r="D26" s="62">
        <f>30*C26</f>
        <v>180</v>
      </c>
      <c r="E26" s="63"/>
      <c r="F26" s="64"/>
      <c r="G26" s="64"/>
      <c r="H26" s="64"/>
      <c r="I26" s="62">
        <f>D26-E26</f>
        <v>180</v>
      </c>
      <c r="J26" s="76"/>
      <c r="K26" s="76"/>
      <c r="L26" s="77">
        <v>3</v>
      </c>
      <c r="M26" s="77"/>
      <c r="N26" s="78"/>
    </row>
    <row r="27" spans="1:14" s="69" customFormat="1">
      <c r="A27" s="59">
        <v>18</v>
      </c>
      <c r="B27" s="79" t="s">
        <v>87</v>
      </c>
      <c r="C27" s="61">
        <v>24</v>
      </c>
      <c r="D27" s="62">
        <f>30*C27</f>
        <v>720</v>
      </c>
      <c r="E27" s="63"/>
      <c r="F27" s="64"/>
      <c r="G27" s="64"/>
      <c r="H27" s="64"/>
      <c r="I27" s="62">
        <f>D27-E27</f>
        <v>720</v>
      </c>
      <c r="J27" s="76"/>
      <c r="K27" s="76"/>
      <c r="L27" s="77"/>
      <c r="M27" s="77"/>
      <c r="N27" s="78"/>
    </row>
    <row r="29" spans="1:14" ht="12.75">
      <c r="B29" s="80" t="s">
        <v>88</v>
      </c>
      <c r="C29" s="80"/>
      <c r="D29" s="80"/>
      <c r="E29" s="80"/>
      <c r="F29" s="80"/>
      <c r="G29" s="80"/>
      <c r="H29" s="80" t="s">
        <v>89</v>
      </c>
      <c r="I29" s="80"/>
      <c r="J29" s="81"/>
    </row>
    <row r="30" spans="1:14" ht="12.75">
      <c r="B30" t="s">
        <v>90</v>
      </c>
      <c r="C30"/>
      <c r="D30"/>
      <c r="E30"/>
      <c r="F30"/>
      <c r="G30"/>
      <c r="H30"/>
      <c r="I30"/>
      <c r="J30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zoomScale="90" zoomScaleSheetLayoutView="90" workbookViewId="0">
      <selection activeCell="B2" sqref="A1:IV65536"/>
    </sheetView>
  </sheetViews>
  <sheetFormatPr defaultRowHeight="12.75"/>
  <cols>
    <col min="1" max="1" width="2.7109375" customWidth="1"/>
    <col min="2" max="2" width="20.28515625" customWidth="1"/>
    <col min="3" max="14" width="5.7109375" customWidth="1"/>
  </cols>
  <sheetData>
    <row r="1" spans="1:14">
      <c r="A1" s="55"/>
      <c r="B1" s="56" t="s">
        <v>91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3.5" thickBot="1">
      <c r="A2" s="55"/>
      <c r="B2" s="58" t="s">
        <v>92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>
      <c r="A3" s="111" t="s">
        <v>68</v>
      </c>
      <c r="B3" s="114" t="s">
        <v>69</v>
      </c>
      <c r="C3" s="117" t="s">
        <v>70</v>
      </c>
      <c r="D3" s="120" t="s">
        <v>71</v>
      </c>
      <c r="E3" s="120"/>
      <c r="F3" s="120"/>
      <c r="G3" s="120"/>
      <c r="H3" s="120"/>
      <c r="I3" s="120"/>
      <c r="J3" s="117" t="s">
        <v>72</v>
      </c>
      <c r="K3" s="117" t="s">
        <v>73</v>
      </c>
      <c r="L3" s="117" t="s">
        <v>74</v>
      </c>
      <c r="M3" s="117" t="s">
        <v>75</v>
      </c>
      <c r="N3" s="128" t="s">
        <v>76</v>
      </c>
    </row>
    <row r="4" spans="1:14">
      <c r="A4" s="112"/>
      <c r="B4" s="115"/>
      <c r="C4" s="118"/>
      <c r="D4" s="109" t="s">
        <v>77</v>
      </c>
      <c r="E4" s="131" t="s">
        <v>78</v>
      </c>
      <c r="F4" s="131"/>
      <c r="G4" s="131"/>
      <c r="H4" s="131"/>
      <c r="I4" s="109" t="s">
        <v>79</v>
      </c>
      <c r="J4" s="132"/>
      <c r="K4" s="132"/>
      <c r="L4" s="125"/>
      <c r="M4" s="127"/>
      <c r="N4" s="129"/>
    </row>
    <row r="5" spans="1:14">
      <c r="A5" s="112"/>
      <c r="B5" s="115"/>
      <c r="C5" s="118"/>
      <c r="D5" s="109"/>
      <c r="E5" s="107" t="s">
        <v>80</v>
      </c>
      <c r="F5" s="132" t="s">
        <v>81</v>
      </c>
      <c r="G5" s="132"/>
      <c r="H5" s="132"/>
      <c r="I5" s="109"/>
      <c r="J5" s="132"/>
      <c r="K5" s="132"/>
      <c r="L5" s="125"/>
      <c r="M5" s="127"/>
      <c r="N5" s="129"/>
    </row>
    <row r="6" spans="1:14">
      <c r="A6" s="112"/>
      <c r="B6" s="115"/>
      <c r="C6" s="118"/>
      <c r="D6" s="109"/>
      <c r="E6" s="107"/>
      <c r="F6" s="107" t="s">
        <v>82</v>
      </c>
      <c r="G6" s="109" t="s">
        <v>83</v>
      </c>
      <c r="H6" s="109" t="s">
        <v>84</v>
      </c>
      <c r="I6" s="109"/>
      <c r="J6" s="132"/>
      <c r="K6" s="132"/>
      <c r="L6" s="125"/>
      <c r="M6" s="127"/>
      <c r="N6" s="129"/>
    </row>
    <row r="7" spans="1:14" ht="67.5" customHeight="1" thickBot="1">
      <c r="A7" s="113"/>
      <c r="B7" s="116"/>
      <c r="C7" s="119"/>
      <c r="D7" s="119"/>
      <c r="E7" s="108"/>
      <c r="F7" s="108"/>
      <c r="G7" s="110"/>
      <c r="H7" s="110"/>
      <c r="I7" s="119"/>
      <c r="J7" s="133"/>
      <c r="K7" s="133"/>
      <c r="L7" s="126"/>
      <c r="M7" s="116"/>
      <c r="N7" s="130"/>
    </row>
    <row r="8" spans="1:14">
      <c r="A8" s="121" t="s">
        <v>85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4.95" customHeight="1">
      <c r="A9" s="59">
        <v>1</v>
      </c>
      <c r="B9" s="60" t="s">
        <v>110</v>
      </c>
      <c r="C9" s="61">
        <v>3</v>
      </c>
      <c r="D9" s="62">
        <v>90</v>
      </c>
      <c r="E9" s="63">
        <v>12</v>
      </c>
      <c r="F9" s="64"/>
      <c r="G9" s="64">
        <v>12</v>
      </c>
      <c r="H9" s="64"/>
      <c r="I9" s="65">
        <v>78</v>
      </c>
      <c r="J9" s="66">
        <v>1</v>
      </c>
      <c r="K9" s="66"/>
      <c r="L9" s="67">
        <v>1</v>
      </c>
      <c r="M9" s="67"/>
      <c r="N9" s="68">
        <v>19</v>
      </c>
    </row>
    <row r="10" spans="1:14" ht="24.95" customHeight="1">
      <c r="A10" s="59">
        <v>2</v>
      </c>
      <c r="B10" s="70" t="s">
        <v>46</v>
      </c>
      <c r="C10" s="61">
        <v>3</v>
      </c>
      <c r="D10" s="62">
        <v>90</v>
      </c>
      <c r="E10" s="63">
        <v>12</v>
      </c>
      <c r="F10" s="64">
        <v>8</v>
      </c>
      <c r="G10" s="64">
        <v>4</v>
      </c>
      <c r="H10" s="64"/>
      <c r="I10" s="62">
        <v>78</v>
      </c>
      <c r="J10" s="71">
        <v>1</v>
      </c>
      <c r="K10" s="71"/>
      <c r="L10" s="72">
        <v>1</v>
      </c>
      <c r="M10" s="72"/>
      <c r="N10" s="68">
        <v>9</v>
      </c>
    </row>
    <row r="11" spans="1:14" ht="24.95" customHeight="1">
      <c r="A11" s="59">
        <v>3</v>
      </c>
      <c r="B11" s="73" t="s">
        <v>111</v>
      </c>
      <c r="C11" s="61">
        <v>3</v>
      </c>
      <c r="D11" s="62">
        <v>90</v>
      </c>
      <c r="E11" s="63">
        <v>12</v>
      </c>
      <c r="F11" s="64">
        <v>8</v>
      </c>
      <c r="G11" s="64">
        <v>4</v>
      </c>
      <c r="H11" s="64"/>
      <c r="I11" s="62">
        <v>78</v>
      </c>
      <c r="J11" s="66">
        <v>1</v>
      </c>
      <c r="K11" s="66"/>
      <c r="L11" s="67">
        <v>1</v>
      </c>
      <c r="M11" s="67"/>
      <c r="N11" s="68">
        <v>17</v>
      </c>
    </row>
    <row r="12" spans="1:14" ht="24.95" customHeight="1">
      <c r="A12" s="59">
        <v>4</v>
      </c>
      <c r="B12" s="73" t="s">
        <v>112</v>
      </c>
      <c r="C12" s="61">
        <v>3</v>
      </c>
      <c r="D12" s="62">
        <v>90</v>
      </c>
      <c r="E12" s="63">
        <v>12</v>
      </c>
      <c r="F12" s="64">
        <v>8</v>
      </c>
      <c r="G12" s="64">
        <v>4</v>
      </c>
      <c r="H12" s="64"/>
      <c r="I12" s="62">
        <v>78</v>
      </c>
      <c r="J12" s="66">
        <v>1</v>
      </c>
      <c r="K12" s="66"/>
      <c r="L12" s="67">
        <v>1</v>
      </c>
      <c r="M12" s="67"/>
      <c r="N12" s="68">
        <v>3</v>
      </c>
    </row>
    <row r="13" spans="1:14" ht="24.95" customHeight="1">
      <c r="A13" s="59">
        <v>5</v>
      </c>
      <c r="B13" s="73" t="s">
        <v>109</v>
      </c>
      <c r="C13" s="61">
        <v>4</v>
      </c>
      <c r="D13" s="65">
        <v>120</v>
      </c>
      <c r="E13" s="64">
        <v>16</v>
      </c>
      <c r="F13" s="64">
        <v>8</v>
      </c>
      <c r="G13" s="64">
        <v>8</v>
      </c>
      <c r="H13" s="64"/>
      <c r="I13" s="62">
        <v>104</v>
      </c>
      <c r="J13" s="71">
        <v>2</v>
      </c>
      <c r="K13" s="71"/>
      <c r="L13" s="72">
        <v>2</v>
      </c>
      <c r="M13" s="72"/>
      <c r="N13" s="68"/>
    </row>
    <row r="14" spans="1:14" ht="24.95" customHeight="1">
      <c r="A14" s="59">
        <v>6</v>
      </c>
      <c r="B14" s="73" t="s">
        <v>113</v>
      </c>
      <c r="C14" s="61">
        <v>4</v>
      </c>
      <c r="D14" s="62">
        <v>120</v>
      </c>
      <c r="E14" s="63">
        <v>16</v>
      </c>
      <c r="F14" s="64">
        <v>8</v>
      </c>
      <c r="G14" s="64">
        <v>8</v>
      </c>
      <c r="H14" s="64"/>
      <c r="I14" s="62">
        <v>104</v>
      </c>
      <c r="J14" s="82">
        <v>2</v>
      </c>
      <c r="K14" s="82"/>
      <c r="L14" s="72">
        <v>2</v>
      </c>
      <c r="M14" s="72"/>
      <c r="N14" s="68"/>
    </row>
    <row r="15" spans="1:14" ht="24.95" customHeight="1">
      <c r="A15" s="59">
        <v>7</v>
      </c>
      <c r="B15" s="74" t="s">
        <v>114</v>
      </c>
      <c r="C15" s="75">
        <v>3</v>
      </c>
      <c r="D15" s="62">
        <v>90</v>
      </c>
      <c r="E15" s="63">
        <v>12</v>
      </c>
      <c r="F15" s="63">
        <v>8</v>
      </c>
      <c r="G15" s="63">
        <v>4</v>
      </c>
      <c r="H15" s="63"/>
      <c r="I15" s="65">
        <v>78</v>
      </c>
      <c r="J15" s="82">
        <v>2</v>
      </c>
      <c r="K15" s="82"/>
      <c r="L15" s="82">
        <v>2</v>
      </c>
      <c r="M15" s="72"/>
      <c r="N15" s="68">
        <v>3</v>
      </c>
    </row>
    <row r="16" spans="1:14" ht="24.95" customHeight="1">
      <c r="A16" s="59">
        <v>8</v>
      </c>
      <c r="B16" s="73" t="s">
        <v>54</v>
      </c>
      <c r="C16" s="61">
        <v>5</v>
      </c>
      <c r="D16" s="62">
        <v>150</v>
      </c>
      <c r="E16" s="63">
        <v>16</v>
      </c>
      <c r="F16" s="64">
        <v>8</v>
      </c>
      <c r="G16" s="64">
        <v>0</v>
      </c>
      <c r="H16" s="64">
        <v>8</v>
      </c>
      <c r="I16" s="62">
        <v>134</v>
      </c>
      <c r="J16" s="82"/>
      <c r="K16" s="82">
        <v>1</v>
      </c>
      <c r="L16" s="72">
        <v>1</v>
      </c>
      <c r="M16" s="72"/>
      <c r="N16" s="68">
        <v>7</v>
      </c>
    </row>
    <row r="17" spans="1:14" ht="37.5" customHeight="1">
      <c r="A17" s="59">
        <v>9</v>
      </c>
      <c r="B17" s="70" t="s">
        <v>115</v>
      </c>
      <c r="C17" s="61">
        <v>3</v>
      </c>
      <c r="D17" s="62">
        <v>90</v>
      </c>
      <c r="E17" s="63">
        <v>12</v>
      </c>
      <c r="F17" s="64"/>
      <c r="G17" s="64">
        <v>12</v>
      </c>
      <c r="H17" s="64"/>
      <c r="I17" s="62">
        <v>78</v>
      </c>
      <c r="J17" s="82">
        <v>2</v>
      </c>
      <c r="K17" s="82"/>
      <c r="L17" s="72">
        <v>2</v>
      </c>
      <c r="M17" s="72"/>
      <c r="N17" s="68">
        <v>7</v>
      </c>
    </row>
    <row r="18" spans="1:14" ht="37.5" customHeight="1">
      <c r="A18" s="59">
        <v>10</v>
      </c>
      <c r="B18" s="70" t="s">
        <v>116</v>
      </c>
      <c r="C18" s="61">
        <v>4</v>
      </c>
      <c r="D18" s="62">
        <v>120</v>
      </c>
      <c r="E18" s="63">
        <v>16</v>
      </c>
      <c r="F18" s="64">
        <v>12</v>
      </c>
      <c r="G18" s="64"/>
      <c r="H18" s="64">
        <v>4</v>
      </c>
      <c r="I18" s="62">
        <v>104</v>
      </c>
      <c r="J18" s="82">
        <v>1</v>
      </c>
      <c r="K18" s="82"/>
      <c r="L18" s="72"/>
      <c r="M18" s="72">
        <v>1</v>
      </c>
      <c r="N18" s="68">
        <v>7</v>
      </c>
    </row>
    <row r="19" spans="1:14" ht="37.5" customHeight="1">
      <c r="A19" s="59">
        <v>11</v>
      </c>
      <c r="B19" s="70" t="s">
        <v>117</v>
      </c>
      <c r="C19" s="61">
        <v>5</v>
      </c>
      <c r="D19" s="62">
        <v>150</v>
      </c>
      <c r="E19" s="63">
        <v>20</v>
      </c>
      <c r="F19" s="64">
        <v>12</v>
      </c>
      <c r="G19" s="64"/>
      <c r="H19" s="64">
        <v>8</v>
      </c>
      <c r="I19" s="62">
        <v>130</v>
      </c>
      <c r="J19" s="82">
        <v>1</v>
      </c>
      <c r="K19" s="82"/>
      <c r="L19" s="72"/>
      <c r="M19" s="72">
        <v>1</v>
      </c>
      <c r="N19" s="68">
        <v>7</v>
      </c>
    </row>
    <row r="20" spans="1:14" ht="37.5" customHeight="1">
      <c r="A20" s="59">
        <v>12</v>
      </c>
      <c r="B20" s="70" t="s">
        <v>118</v>
      </c>
      <c r="C20" s="61">
        <v>4</v>
      </c>
      <c r="D20" s="62">
        <v>120</v>
      </c>
      <c r="E20" s="63">
        <v>16</v>
      </c>
      <c r="F20" s="64">
        <v>8</v>
      </c>
      <c r="G20" s="64">
        <v>8</v>
      </c>
      <c r="H20" s="64"/>
      <c r="I20" s="62">
        <v>104</v>
      </c>
      <c r="J20" s="82">
        <v>1</v>
      </c>
      <c r="K20" s="82"/>
      <c r="L20" s="72"/>
      <c r="M20" s="72">
        <v>1</v>
      </c>
      <c r="N20" s="68">
        <v>7</v>
      </c>
    </row>
    <row r="21" spans="1:14" ht="24.95" customHeight="1">
      <c r="A21" s="59">
        <v>13</v>
      </c>
      <c r="B21" s="73" t="s">
        <v>119</v>
      </c>
      <c r="C21" s="61">
        <v>4</v>
      </c>
      <c r="D21" s="62">
        <v>120</v>
      </c>
      <c r="E21" s="63">
        <v>16</v>
      </c>
      <c r="F21" s="64">
        <v>12</v>
      </c>
      <c r="G21" s="64">
        <v>4</v>
      </c>
      <c r="H21" s="64"/>
      <c r="I21" s="65">
        <v>104</v>
      </c>
      <c r="J21" s="66">
        <v>2</v>
      </c>
      <c r="K21" s="66"/>
      <c r="L21" s="67">
        <v>2</v>
      </c>
      <c r="M21" s="67"/>
      <c r="N21" s="68"/>
    </row>
    <row r="22" spans="1:14" ht="24.95" customHeight="1">
      <c r="A22" s="59">
        <v>14</v>
      </c>
      <c r="B22" s="73" t="s">
        <v>120</v>
      </c>
      <c r="C22" s="61">
        <v>4</v>
      </c>
      <c r="D22" s="62">
        <v>120</v>
      </c>
      <c r="E22" s="63">
        <v>16</v>
      </c>
      <c r="F22" s="64">
        <v>8</v>
      </c>
      <c r="G22" s="64"/>
      <c r="H22" s="64">
        <v>8</v>
      </c>
      <c r="I22" s="62">
        <v>104</v>
      </c>
      <c r="J22" s="66">
        <v>2</v>
      </c>
      <c r="K22" s="66"/>
      <c r="L22" s="67">
        <v>2</v>
      </c>
      <c r="M22" s="67"/>
      <c r="N22" s="68"/>
    </row>
    <row r="23" spans="1:14" ht="24.95" customHeight="1">
      <c r="A23" s="59">
        <v>15</v>
      </c>
      <c r="B23" s="73" t="s">
        <v>121</v>
      </c>
      <c r="C23" s="61">
        <v>4</v>
      </c>
      <c r="D23" s="62">
        <v>120</v>
      </c>
      <c r="E23" s="63">
        <v>16</v>
      </c>
      <c r="F23" s="64">
        <v>12</v>
      </c>
      <c r="G23" s="64">
        <v>4</v>
      </c>
      <c r="H23" s="64"/>
      <c r="I23" s="62">
        <v>104</v>
      </c>
      <c r="J23" s="66">
        <v>2</v>
      </c>
      <c r="K23" s="66"/>
      <c r="L23" s="67">
        <v>2</v>
      </c>
      <c r="M23" s="67"/>
      <c r="N23" s="68"/>
    </row>
    <row r="24" spans="1:14" ht="24.95" customHeight="1">
      <c r="A24" s="59">
        <v>16</v>
      </c>
      <c r="B24" s="73" t="s">
        <v>122</v>
      </c>
      <c r="C24" s="61">
        <v>4</v>
      </c>
      <c r="D24" s="62">
        <v>120</v>
      </c>
      <c r="E24" s="63">
        <v>16</v>
      </c>
      <c r="F24" s="64">
        <v>8</v>
      </c>
      <c r="G24" s="64">
        <v>8</v>
      </c>
      <c r="H24" s="64"/>
      <c r="I24" s="62">
        <v>104</v>
      </c>
      <c r="J24" s="71">
        <v>2</v>
      </c>
      <c r="K24" s="71"/>
      <c r="L24" s="67">
        <v>2</v>
      </c>
      <c r="M24" s="72"/>
      <c r="N24" s="68"/>
    </row>
    <row r="25" spans="1:14" ht="24.95" customHeight="1">
      <c r="A25" s="123" t="s">
        <v>86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ht="24.95" customHeight="1">
      <c r="A26" s="59">
        <v>17</v>
      </c>
      <c r="B26" s="70" t="s">
        <v>21</v>
      </c>
      <c r="C26" s="61">
        <v>6</v>
      </c>
      <c r="D26" s="62">
        <f>30*C26</f>
        <v>180</v>
      </c>
      <c r="E26" s="63"/>
      <c r="F26" s="64"/>
      <c r="G26" s="64"/>
      <c r="H26" s="64"/>
      <c r="I26" s="62">
        <f>D26-E26</f>
        <v>180</v>
      </c>
      <c r="J26" s="76"/>
      <c r="K26" s="76"/>
      <c r="L26" s="77">
        <v>3</v>
      </c>
      <c r="M26" s="77"/>
      <c r="N26" s="78"/>
    </row>
    <row r="27" spans="1:14" ht="24.95" customHeight="1">
      <c r="A27" s="59">
        <v>18</v>
      </c>
      <c r="B27" s="79" t="s">
        <v>87</v>
      </c>
      <c r="C27" s="61">
        <v>24</v>
      </c>
      <c r="D27" s="62">
        <f>30*C27</f>
        <v>720</v>
      </c>
      <c r="E27" s="63"/>
      <c r="F27" s="64"/>
      <c r="G27" s="64"/>
      <c r="H27" s="64"/>
      <c r="I27" s="62">
        <f>D27-E27</f>
        <v>720</v>
      </c>
      <c r="J27" s="76"/>
      <c r="K27" s="76"/>
      <c r="L27" s="77"/>
      <c r="M27" s="77"/>
      <c r="N27" s="78"/>
    </row>
    <row r="28" spans="1:14" s="57" customFormat="1" ht="12">
      <c r="A28" s="55"/>
    </row>
    <row r="29" spans="1:14" s="57" customFormat="1">
      <c r="A29" s="55"/>
      <c r="B29" s="80" t="s">
        <v>123</v>
      </c>
      <c r="C29" s="80"/>
      <c r="D29" s="80"/>
      <c r="E29" s="80"/>
      <c r="F29" s="80"/>
      <c r="G29" s="80"/>
      <c r="H29" s="80" t="s">
        <v>89</v>
      </c>
      <c r="I29" s="80"/>
      <c r="J29" s="81"/>
    </row>
    <row r="30" spans="1:14" s="57" customFormat="1">
      <c r="A30" s="55"/>
      <c r="B30" t="s">
        <v>124</v>
      </c>
      <c r="C30"/>
      <c r="D30"/>
      <c r="E30"/>
      <c r="F30"/>
      <c r="G30"/>
      <c r="H30"/>
      <c r="I30"/>
      <c r="J30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3" zoomScale="90" zoomScaleSheetLayoutView="90" workbookViewId="0">
      <selection activeCell="K16" sqref="A1:IV65536"/>
    </sheetView>
  </sheetViews>
  <sheetFormatPr defaultRowHeight="12.75"/>
  <cols>
    <col min="1" max="1" width="2.7109375" customWidth="1"/>
    <col min="2" max="2" width="20.28515625" customWidth="1"/>
    <col min="3" max="13" width="5.7109375" customWidth="1"/>
    <col min="14" max="14" width="5.7109375" style="86" customWidth="1"/>
  </cols>
  <sheetData>
    <row r="1" spans="1:14">
      <c r="A1" s="55"/>
      <c r="B1" s="56" t="s">
        <v>91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83"/>
    </row>
    <row r="2" spans="1:14" ht="13.5" thickBot="1">
      <c r="A2" s="55"/>
      <c r="B2" s="58" t="s">
        <v>92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83"/>
    </row>
    <row r="3" spans="1:14">
      <c r="A3" s="111" t="s">
        <v>68</v>
      </c>
      <c r="B3" s="114" t="s">
        <v>69</v>
      </c>
      <c r="C3" s="117" t="s">
        <v>70</v>
      </c>
      <c r="D3" s="120" t="s">
        <v>71</v>
      </c>
      <c r="E3" s="120"/>
      <c r="F3" s="120"/>
      <c r="G3" s="120"/>
      <c r="H3" s="120"/>
      <c r="I3" s="120"/>
      <c r="J3" s="117" t="s">
        <v>72</v>
      </c>
      <c r="K3" s="117" t="s">
        <v>73</v>
      </c>
      <c r="L3" s="117" t="s">
        <v>74</v>
      </c>
      <c r="M3" s="117" t="s">
        <v>75</v>
      </c>
      <c r="N3" s="134" t="s">
        <v>76</v>
      </c>
    </row>
    <row r="4" spans="1:14">
      <c r="A4" s="112"/>
      <c r="B4" s="115"/>
      <c r="C4" s="118"/>
      <c r="D4" s="109" t="s">
        <v>77</v>
      </c>
      <c r="E4" s="131" t="s">
        <v>78</v>
      </c>
      <c r="F4" s="131"/>
      <c r="G4" s="131"/>
      <c r="H4" s="131"/>
      <c r="I4" s="109" t="s">
        <v>79</v>
      </c>
      <c r="J4" s="132"/>
      <c r="K4" s="132"/>
      <c r="L4" s="125"/>
      <c r="M4" s="127"/>
      <c r="N4" s="135"/>
    </row>
    <row r="5" spans="1:14">
      <c r="A5" s="112"/>
      <c r="B5" s="115"/>
      <c r="C5" s="118"/>
      <c r="D5" s="109"/>
      <c r="E5" s="107" t="s">
        <v>80</v>
      </c>
      <c r="F5" s="132" t="s">
        <v>81</v>
      </c>
      <c r="G5" s="132"/>
      <c r="H5" s="132"/>
      <c r="I5" s="109"/>
      <c r="J5" s="132"/>
      <c r="K5" s="132"/>
      <c r="L5" s="125"/>
      <c r="M5" s="127"/>
      <c r="N5" s="135"/>
    </row>
    <row r="6" spans="1:14">
      <c r="A6" s="112"/>
      <c r="B6" s="115"/>
      <c r="C6" s="118"/>
      <c r="D6" s="109"/>
      <c r="E6" s="107"/>
      <c r="F6" s="107" t="s">
        <v>82</v>
      </c>
      <c r="G6" s="109" t="s">
        <v>83</v>
      </c>
      <c r="H6" s="109" t="s">
        <v>84</v>
      </c>
      <c r="I6" s="109"/>
      <c r="J6" s="132"/>
      <c r="K6" s="132"/>
      <c r="L6" s="125"/>
      <c r="M6" s="127"/>
      <c r="N6" s="135"/>
    </row>
    <row r="7" spans="1:14" ht="67.5" customHeight="1" thickBot="1">
      <c r="A7" s="113"/>
      <c r="B7" s="116"/>
      <c r="C7" s="119"/>
      <c r="D7" s="119"/>
      <c r="E7" s="108"/>
      <c r="F7" s="108"/>
      <c r="G7" s="110"/>
      <c r="H7" s="110"/>
      <c r="I7" s="119"/>
      <c r="J7" s="133"/>
      <c r="K7" s="133"/>
      <c r="L7" s="126"/>
      <c r="M7" s="116"/>
      <c r="N7" s="136"/>
    </row>
    <row r="8" spans="1:14">
      <c r="A8" s="121" t="s">
        <v>85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</row>
    <row r="9" spans="1:14" ht="24.95" customHeight="1">
      <c r="A9" s="59">
        <v>1</v>
      </c>
      <c r="B9" s="70" t="s">
        <v>126</v>
      </c>
      <c r="C9" s="61">
        <v>3</v>
      </c>
      <c r="D9" s="62">
        <v>90</v>
      </c>
      <c r="E9" s="63">
        <v>8</v>
      </c>
      <c r="F9" s="64"/>
      <c r="G9" s="64">
        <v>8</v>
      </c>
      <c r="H9" s="64"/>
      <c r="I9" s="65">
        <v>82</v>
      </c>
      <c r="J9" s="66">
        <v>1</v>
      </c>
      <c r="K9" s="66"/>
      <c r="L9" s="67">
        <v>1</v>
      </c>
      <c r="M9" s="67"/>
      <c r="N9" s="84">
        <v>19</v>
      </c>
    </row>
    <row r="10" spans="1:14" ht="24.95" customHeight="1">
      <c r="A10" s="59">
        <v>2</v>
      </c>
      <c r="B10" s="70" t="s">
        <v>46</v>
      </c>
      <c r="C10" s="61">
        <v>3</v>
      </c>
      <c r="D10" s="62">
        <v>90</v>
      </c>
      <c r="E10" s="63">
        <v>8</v>
      </c>
      <c r="F10" s="64">
        <v>4</v>
      </c>
      <c r="G10" s="64">
        <v>4</v>
      </c>
      <c r="H10" s="64"/>
      <c r="I10" s="62">
        <v>82</v>
      </c>
      <c r="J10" s="71">
        <v>1</v>
      </c>
      <c r="K10" s="71"/>
      <c r="L10" s="72">
        <v>1</v>
      </c>
      <c r="M10" s="72"/>
      <c r="N10" s="84">
        <v>9</v>
      </c>
    </row>
    <row r="11" spans="1:14" ht="36" customHeight="1">
      <c r="A11" s="59">
        <v>3</v>
      </c>
      <c r="B11" s="70" t="s">
        <v>127</v>
      </c>
      <c r="C11" s="61">
        <v>3</v>
      </c>
      <c r="D11" s="62">
        <v>90</v>
      </c>
      <c r="E11" s="63">
        <v>8</v>
      </c>
      <c r="F11" s="64">
        <v>4</v>
      </c>
      <c r="G11" s="64">
        <v>4</v>
      </c>
      <c r="H11" s="64"/>
      <c r="I11" s="62">
        <v>82</v>
      </c>
      <c r="J11" s="66">
        <v>1</v>
      </c>
      <c r="K11" s="66"/>
      <c r="L11" s="67">
        <v>1</v>
      </c>
      <c r="M11" s="67"/>
      <c r="N11" s="84">
        <v>17</v>
      </c>
    </row>
    <row r="12" spans="1:14" ht="36.75" customHeight="1">
      <c r="A12" s="59">
        <v>4</v>
      </c>
      <c r="B12" s="70" t="s">
        <v>128</v>
      </c>
      <c r="C12" s="61">
        <v>3</v>
      </c>
      <c r="D12" s="62">
        <v>90</v>
      </c>
      <c r="E12" s="63">
        <v>8</v>
      </c>
      <c r="F12" s="64">
        <v>4</v>
      </c>
      <c r="G12" s="64">
        <v>4</v>
      </c>
      <c r="H12" s="64"/>
      <c r="I12" s="62">
        <v>82</v>
      </c>
      <c r="J12" s="66">
        <v>1</v>
      </c>
      <c r="K12" s="66"/>
      <c r="L12" s="67">
        <v>1</v>
      </c>
      <c r="M12" s="67"/>
      <c r="N12" s="84">
        <v>3</v>
      </c>
    </row>
    <row r="13" spans="1:14" ht="24.95" customHeight="1">
      <c r="A13" s="59">
        <v>5</v>
      </c>
      <c r="B13" s="73" t="s">
        <v>109</v>
      </c>
      <c r="C13" s="61">
        <v>4</v>
      </c>
      <c r="D13" s="65">
        <v>120</v>
      </c>
      <c r="E13" s="64">
        <v>12</v>
      </c>
      <c r="F13" s="64">
        <v>6</v>
      </c>
      <c r="G13" s="64">
        <v>6</v>
      </c>
      <c r="H13" s="64"/>
      <c r="I13" s="62">
        <v>108</v>
      </c>
      <c r="J13" s="71">
        <v>2</v>
      </c>
      <c r="K13" s="71"/>
      <c r="L13" s="72">
        <v>2</v>
      </c>
      <c r="M13" s="72"/>
      <c r="N13" s="84"/>
    </row>
    <row r="14" spans="1:14" ht="24.95" customHeight="1">
      <c r="A14" s="59">
        <v>6</v>
      </c>
      <c r="B14" s="73" t="s">
        <v>113</v>
      </c>
      <c r="C14" s="61">
        <v>4</v>
      </c>
      <c r="D14" s="62">
        <v>120</v>
      </c>
      <c r="E14" s="64">
        <v>12</v>
      </c>
      <c r="F14" s="64">
        <v>6</v>
      </c>
      <c r="G14" s="64">
        <v>6</v>
      </c>
      <c r="H14" s="64"/>
      <c r="I14" s="62">
        <v>108</v>
      </c>
      <c r="J14" s="82">
        <v>2</v>
      </c>
      <c r="K14" s="82"/>
      <c r="L14" s="72">
        <v>2</v>
      </c>
      <c r="M14" s="72"/>
      <c r="N14" s="84"/>
    </row>
    <row r="15" spans="1:14" ht="24.95" customHeight="1">
      <c r="A15" s="59">
        <v>7</v>
      </c>
      <c r="B15" s="73" t="s">
        <v>129</v>
      </c>
      <c r="C15" s="75">
        <v>3</v>
      </c>
      <c r="D15" s="62">
        <v>90</v>
      </c>
      <c r="E15" s="63">
        <v>8</v>
      </c>
      <c r="F15" s="64">
        <v>4</v>
      </c>
      <c r="G15" s="64">
        <v>4</v>
      </c>
      <c r="H15" s="64"/>
      <c r="I15" s="62">
        <v>82</v>
      </c>
      <c r="J15" s="82">
        <v>2</v>
      </c>
      <c r="K15" s="82"/>
      <c r="L15" s="82">
        <v>2</v>
      </c>
      <c r="M15" s="72"/>
      <c r="N15" s="84">
        <v>3</v>
      </c>
    </row>
    <row r="16" spans="1:14" ht="24.95" customHeight="1">
      <c r="A16" s="59">
        <v>8</v>
      </c>
      <c r="B16" s="73" t="s">
        <v>54</v>
      </c>
      <c r="C16" s="61">
        <v>5</v>
      </c>
      <c r="D16" s="62">
        <v>150</v>
      </c>
      <c r="E16" s="63">
        <v>16</v>
      </c>
      <c r="F16" s="64">
        <v>12</v>
      </c>
      <c r="G16" s="64">
        <v>0</v>
      </c>
      <c r="H16" s="64">
        <v>4</v>
      </c>
      <c r="I16" s="62">
        <v>134</v>
      </c>
      <c r="J16" s="82"/>
      <c r="K16" s="82">
        <v>1</v>
      </c>
      <c r="L16" s="72">
        <v>1</v>
      </c>
      <c r="M16" s="72"/>
      <c r="N16" s="84">
        <v>7</v>
      </c>
    </row>
    <row r="17" spans="1:14" ht="37.5" customHeight="1">
      <c r="A17" s="59">
        <v>9</v>
      </c>
      <c r="B17" s="70" t="s">
        <v>115</v>
      </c>
      <c r="C17" s="61">
        <v>3</v>
      </c>
      <c r="D17" s="62">
        <v>90</v>
      </c>
      <c r="E17" s="63">
        <v>8</v>
      </c>
      <c r="F17" s="64"/>
      <c r="G17" s="64">
        <v>8</v>
      </c>
      <c r="H17" s="64"/>
      <c r="I17" s="62">
        <v>82</v>
      </c>
      <c r="J17" s="82">
        <v>2</v>
      </c>
      <c r="K17" s="82"/>
      <c r="L17" s="72">
        <v>2</v>
      </c>
      <c r="M17" s="72"/>
      <c r="N17" s="84">
        <v>7</v>
      </c>
    </row>
    <row r="18" spans="1:14" ht="37.5" customHeight="1">
      <c r="A18" s="59">
        <v>10</v>
      </c>
      <c r="B18" s="70" t="s">
        <v>116</v>
      </c>
      <c r="C18" s="61">
        <v>4</v>
      </c>
      <c r="D18" s="62">
        <v>120</v>
      </c>
      <c r="E18" s="63">
        <v>12</v>
      </c>
      <c r="F18" s="64">
        <v>8</v>
      </c>
      <c r="G18" s="64"/>
      <c r="H18" s="64">
        <v>4</v>
      </c>
      <c r="I18" s="62">
        <v>108</v>
      </c>
      <c r="J18" s="82">
        <v>1</v>
      </c>
      <c r="K18" s="82"/>
      <c r="L18" s="72"/>
      <c r="M18" s="72">
        <v>1</v>
      </c>
      <c r="N18" s="84">
        <v>7</v>
      </c>
    </row>
    <row r="19" spans="1:14" ht="37.5" customHeight="1">
      <c r="A19" s="59">
        <v>11</v>
      </c>
      <c r="B19" s="70" t="s">
        <v>117</v>
      </c>
      <c r="C19" s="61">
        <v>5</v>
      </c>
      <c r="D19" s="62">
        <v>150</v>
      </c>
      <c r="E19" s="63">
        <v>16</v>
      </c>
      <c r="F19" s="64">
        <v>12</v>
      </c>
      <c r="G19" s="64"/>
      <c r="H19" s="64">
        <v>4</v>
      </c>
      <c r="I19" s="62">
        <v>134</v>
      </c>
      <c r="J19" s="82">
        <v>1</v>
      </c>
      <c r="K19" s="82"/>
      <c r="L19" s="72"/>
      <c r="M19" s="72">
        <v>1</v>
      </c>
      <c r="N19" s="84">
        <v>7</v>
      </c>
    </row>
    <row r="20" spans="1:14" ht="37.5" customHeight="1">
      <c r="A20" s="59">
        <v>12</v>
      </c>
      <c r="B20" s="70" t="s">
        <v>118</v>
      </c>
      <c r="C20" s="61">
        <v>4</v>
      </c>
      <c r="D20" s="62">
        <v>120</v>
      </c>
      <c r="E20" s="63">
        <v>12</v>
      </c>
      <c r="F20" s="64">
        <v>6</v>
      </c>
      <c r="G20" s="64">
        <v>6</v>
      </c>
      <c r="H20" s="64"/>
      <c r="I20" s="62">
        <v>108</v>
      </c>
      <c r="J20" s="82">
        <v>1</v>
      </c>
      <c r="K20" s="82"/>
      <c r="L20" s="72"/>
      <c r="M20" s="72">
        <v>1</v>
      </c>
      <c r="N20" s="84">
        <v>7</v>
      </c>
    </row>
    <row r="21" spans="1:14" ht="24.95" customHeight="1">
      <c r="A21" s="59">
        <v>13</v>
      </c>
      <c r="B21" s="73" t="s">
        <v>119</v>
      </c>
      <c r="C21" s="61">
        <v>4</v>
      </c>
      <c r="D21" s="62">
        <v>120</v>
      </c>
      <c r="E21" s="63">
        <v>12</v>
      </c>
      <c r="F21" s="64">
        <v>8</v>
      </c>
      <c r="G21" s="64">
        <v>4</v>
      </c>
      <c r="H21" s="64"/>
      <c r="I21" s="65">
        <v>108</v>
      </c>
      <c r="J21" s="66">
        <v>2</v>
      </c>
      <c r="K21" s="66"/>
      <c r="L21" s="67">
        <v>2</v>
      </c>
      <c r="M21" s="67"/>
      <c r="N21" s="84">
        <v>7</v>
      </c>
    </row>
    <row r="22" spans="1:14" ht="24.95" customHeight="1">
      <c r="A22" s="59">
        <v>14</v>
      </c>
      <c r="B22" s="73" t="s">
        <v>120</v>
      </c>
      <c r="C22" s="61">
        <v>4</v>
      </c>
      <c r="D22" s="62">
        <v>120</v>
      </c>
      <c r="E22" s="63">
        <v>12</v>
      </c>
      <c r="F22" s="64">
        <v>8</v>
      </c>
      <c r="G22" s="64"/>
      <c r="H22" s="64">
        <v>4</v>
      </c>
      <c r="I22" s="62">
        <v>108</v>
      </c>
      <c r="J22" s="66">
        <v>2</v>
      </c>
      <c r="K22" s="66"/>
      <c r="L22" s="67">
        <v>2</v>
      </c>
      <c r="M22" s="67"/>
      <c r="N22" s="84">
        <v>7</v>
      </c>
    </row>
    <row r="23" spans="1:14" ht="24.95" customHeight="1">
      <c r="A23" s="59">
        <v>15</v>
      </c>
      <c r="B23" s="73" t="s">
        <v>121</v>
      </c>
      <c r="C23" s="61">
        <v>4</v>
      </c>
      <c r="D23" s="62">
        <v>120</v>
      </c>
      <c r="E23" s="63">
        <v>12</v>
      </c>
      <c r="F23" s="64">
        <v>8</v>
      </c>
      <c r="G23" s="64">
        <v>4</v>
      </c>
      <c r="H23" s="64"/>
      <c r="I23" s="62">
        <v>108</v>
      </c>
      <c r="J23" s="66">
        <v>2</v>
      </c>
      <c r="K23" s="66"/>
      <c r="L23" s="67">
        <v>2</v>
      </c>
      <c r="M23" s="67"/>
      <c r="N23" s="84">
        <v>7</v>
      </c>
    </row>
    <row r="24" spans="1:14" ht="24.95" customHeight="1">
      <c r="A24" s="59">
        <v>16</v>
      </c>
      <c r="B24" s="73" t="s">
        <v>122</v>
      </c>
      <c r="C24" s="61">
        <v>4</v>
      </c>
      <c r="D24" s="62">
        <v>120</v>
      </c>
      <c r="E24" s="63">
        <v>12</v>
      </c>
      <c r="F24" s="64">
        <v>4</v>
      </c>
      <c r="G24" s="64">
        <v>8</v>
      </c>
      <c r="H24" s="64"/>
      <c r="I24" s="62">
        <v>108</v>
      </c>
      <c r="J24" s="71">
        <v>2</v>
      </c>
      <c r="K24" s="71"/>
      <c r="L24" s="67">
        <v>2</v>
      </c>
      <c r="M24" s="72"/>
      <c r="N24" s="84">
        <v>7</v>
      </c>
    </row>
    <row r="25" spans="1:14" ht="24.95" customHeight="1">
      <c r="A25" s="123" t="s">
        <v>86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ht="24.95" customHeight="1">
      <c r="A26" s="59">
        <v>17</v>
      </c>
      <c r="B26" s="70" t="s">
        <v>21</v>
      </c>
      <c r="C26" s="61">
        <v>6</v>
      </c>
      <c r="D26" s="62">
        <f>30*C26</f>
        <v>180</v>
      </c>
      <c r="E26" s="63"/>
      <c r="F26" s="64"/>
      <c r="G26" s="64"/>
      <c r="H26" s="64"/>
      <c r="I26" s="62">
        <f>D26-E26</f>
        <v>180</v>
      </c>
      <c r="J26" s="76"/>
      <c r="K26" s="76"/>
      <c r="L26" s="77">
        <v>3</v>
      </c>
      <c r="M26" s="77"/>
      <c r="N26" s="85"/>
    </row>
    <row r="27" spans="1:14" ht="24.95" customHeight="1">
      <c r="A27" s="59">
        <v>18</v>
      </c>
      <c r="B27" s="79" t="s">
        <v>87</v>
      </c>
      <c r="C27" s="61">
        <v>24</v>
      </c>
      <c r="D27" s="62">
        <f>30*C27</f>
        <v>720</v>
      </c>
      <c r="E27" s="63"/>
      <c r="F27" s="64"/>
      <c r="G27" s="64"/>
      <c r="H27" s="64"/>
      <c r="I27" s="62">
        <f>D27-E27</f>
        <v>720</v>
      </c>
      <c r="J27" s="76"/>
      <c r="K27" s="76"/>
      <c r="L27" s="77"/>
      <c r="M27" s="77">
        <v>3</v>
      </c>
      <c r="N27" s="85"/>
    </row>
    <row r="28" spans="1:14" s="57" customFormat="1" ht="12">
      <c r="A28" s="55"/>
      <c r="N28" s="83"/>
    </row>
    <row r="29" spans="1:14" s="57" customFormat="1">
      <c r="A29" s="55"/>
      <c r="B29" s="80" t="s">
        <v>123</v>
      </c>
      <c r="C29" s="80"/>
      <c r="D29" s="80"/>
      <c r="E29" s="80"/>
      <c r="F29" s="80"/>
      <c r="G29" s="80"/>
      <c r="H29" s="80" t="s">
        <v>89</v>
      </c>
      <c r="I29" s="80"/>
      <c r="J29" s="81"/>
      <c r="N29" s="83"/>
    </row>
    <row r="30" spans="1:14" s="57" customFormat="1">
      <c r="A30" s="55"/>
      <c r="B30" t="s">
        <v>125</v>
      </c>
      <c r="C30"/>
      <c r="D30"/>
      <c r="E30"/>
      <c r="F30"/>
      <c r="G30"/>
      <c r="H30"/>
      <c r="I30"/>
      <c r="J30"/>
      <c r="N30" s="83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topLeftCell="A16" zoomScaleSheetLayoutView="100" workbookViewId="0">
      <selection activeCell="D28" sqref="D28"/>
    </sheetView>
  </sheetViews>
  <sheetFormatPr defaultRowHeight="12.75"/>
  <cols>
    <col min="1" max="1" width="4.28515625" customWidth="1"/>
    <col min="2" max="2" width="42" customWidth="1"/>
    <col min="3" max="3" width="5.140625" customWidth="1"/>
    <col min="4" max="4" width="5" customWidth="1"/>
    <col min="5" max="5" width="3.7109375" customWidth="1"/>
    <col min="6" max="6" width="4" customWidth="1"/>
    <col min="7" max="7" width="5.7109375" customWidth="1"/>
    <col min="8" max="8" width="4.140625" customWidth="1"/>
    <col min="9" max="10" width="5.7109375" customWidth="1"/>
    <col min="11" max="11" width="4.7109375" customWidth="1"/>
    <col min="12" max="12" width="4.85546875" customWidth="1"/>
    <col min="13" max="13" width="4" customWidth="1"/>
    <col min="14" max="14" width="4.5703125" style="86" customWidth="1"/>
  </cols>
  <sheetData>
    <row r="1" spans="1:14" s="88" customFormat="1" ht="15.75">
      <c r="A1" s="104" t="s">
        <v>132</v>
      </c>
      <c r="M1" s="89"/>
    </row>
    <row r="2" spans="1:14" s="88" customFormat="1" ht="15.75">
      <c r="A2" s="105" t="s">
        <v>133</v>
      </c>
      <c r="M2" s="89"/>
    </row>
    <row r="3" spans="1:14" s="88" customFormat="1" ht="9" customHeight="1">
      <c r="A3" s="105"/>
      <c r="M3" s="89"/>
    </row>
    <row r="4" spans="1:14" s="88" customFormat="1" ht="15.75">
      <c r="A4" s="138" t="s">
        <v>68</v>
      </c>
      <c r="B4" s="146" t="s">
        <v>69</v>
      </c>
      <c r="C4" s="140" t="s">
        <v>70</v>
      </c>
      <c r="D4" s="144" t="s">
        <v>71</v>
      </c>
      <c r="E4" s="144"/>
      <c r="F4" s="144"/>
      <c r="G4" s="144"/>
      <c r="H4" s="144"/>
      <c r="I4" s="144"/>
      <c r="J4" s="140" t="s">
        <v>72</v>
      </c>
      <c r="K4" s="140" t="s">
        <v>73</v>
      </c>
      <c r="L4" s="140" t="s">
        <v>74</v>
      </c>
      <c r="M4" s="140" t="s">
        <v>75</v>
      </c>
      <c r="N4" s="141" t="s">
        <v>131</v>
      </c>
    </row>
    <row r="5" spans="1:14" s="88" customFormat="1" ht="15.75">
      <c r="A5" s="141"/>
      <c r="B5" s="146"/>
      <c r="C5" s="140"/>
      <c r="D5" s="137" t="s">
        <v>77</v>
      </c>
      <c r="E5" s="144" t="s">
        <v>78</v>
      </c>
      <c r="F5" s="144"/>
      <c r="G5" s="144"/>
      <c r="H5" s="144"/>
      <c r="I5" s="137" t="s">
        <v>79</v>
      </c>
      <c r="J5" s="145"/>
      <c r="K5" s="145"/>
      <c r="L5" s="141"/>
      <c r="M5" s="142"/>
      <c r="N5" s="143"/>
    </row>
    <row r="6" spans="1:14" s="88" customFormat="1" ht="15.75">
      <c r="A6" s="141"/>
      <c r="B6" s="146"/>
      <c r="C6" s="140"/>
      <c r="D6" s="137"/>
      <c r="E6" s="138" t="s">
        <v>80</v>
      </c>
      <c r="F6" s="145" t="s">
        <v>81</v>
      </c>
      <c r="G6" s="145"/>
      <c r="H6" s="145"/>
      <c r="I6" s="137"/>
      <c r="J6" s="145"/>
      <c r="K6" s="145"/>
      <c r="L6" s="141"/>
      <c r="M6" s="142"/>
      <c r="N6" s="143"/>
    </row>
    <row r="7" spans="1:14" s="88" customFormat="1" ht="15.75">
      <c r="A7" s="141"/>
      <c r="B7" s="146"/>
      <c r="C7" s="140"/>
      <c r="D7" s="137"/>
      <c r="E7" s="138"/>
      <c r="F7" s="138" t="s">
        <v>82</v>
      </c>
      <c r="G7" s="137" t="s">
        <v>83</v>
      </c>
      <c r="H7" s="137" t="s">
        <v>84</v>
      </c>
      <c r="I7" s="137"/>
      <c r="J7" s="145"/>
      <c r="K7" s="145"/>
      <c r="L7" s="141"/>
      <c r="M7" s="142"/>
      <c r="N7" s="143"/>
    </row>
    <row r="8" spans="1:14" s="88" customFormat="1" ht="67.5" customHeight="1">
      <c r="A8" s="141"/>
      <c r="B8" s="142"/>
      <c r="C8" s="140"/>
      <c r="D8" s="140"/>
      <c r="E8" s="138"/>
      <c r="F8" s="138"/>
      <c r="G8" s="137"/>
      <c r="H8" s="137"/>
      <c r="I8" s="140"/>
      <c r="J8" s="145"/>
      <c r="K8" s="145"/>
      <c r="L8" s="141"/>
      <c r="M8" s="142"/>
      <c r="N8" s="143"/>
    </row>
    <row r="9" spans="1:14" s="88" customFormat="1" ht="15.75">
      <c r="A9" s="139" t="s">
        <v>85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s="88" customFormat="1" ht="35.25" customHeight="1">
      <c r="A10" s="101">
        <v>1</v>
      </c>
      <c r="B10" s="92" t="s">
        <v>126</v>
      </c>
      <c r="C10" s="93">
        <v>3</v>
      </c>
      <c r="D10" s="94">
        <v>90</v>
      </c>
      <c r="E10" s="95">
        <v>8</v>
      </c>
      <c r="F10" s="95"/>
      <c r="G10" s="95">
        <v>8</v>
      </c>
      <c r="H10" s="95"/>
      <c r="I10" s="94">
        <v>82</v>
      </c>
      <c r="J10" s="96">
        <v>1</v>
      </c>
      <c r="K10" s="96"/>
      <c r="L10" s="97">
        <v>1</v>
      </c>
      <c r="M10" s="97"/>
      <c r="N10" s="98">
        <v>19</v>
      </c>
    </row>
    <row r="11" spans="1:14" s="88" customFormat="1" ht="24.95" customHeight="1">
      <c r="A11" s="101">
        <v>2</v>
      </c>
      <c r="B11" s="92" t="s">
        <v>46</v>
      </c>
      <c r="C11" s="93">
        <v>3</v>
      </c>
      <c r="D11" s="94">
        <v>90</v>
      </c>
      <c r="E11" s="95">
        <v>8</v>
      </c>
      <c r="F11" s="95">
        <v>4</v>
      </c>
      <c r="G11" s="95">
        <v>4</v>
      </c>
      <c r="H11" s="95"/>
      <c r="I11" s="94">
        <v>82</v>
      </c>
      <c r="J11" s="96">
        <v>1</v>
      </c>
      <c r="K11" s="96"/>
      <c r="L11" s="97">
        <v>1</v>
      </c>
      <c r="M11" s="97"/>
      <c r="N11" s="98">
        <v>9</v>
      </c>
    </row>
    <row r="12" spans="1:14" s="88" customFormat="1" ht="32.25" customHeight="1">
      <c r="A12" s="101">
        <v>3</v>
      </c>
      <c r="B12" s="92" t="s">
        <v>127</v>
      </c>
      <c r="C12" s="93">
        <v>3</v>
      </c>
      <c r="D12" s="94">
        <v>90</v>
      </c>
      <c r="E12" s="95">
        <v>8</v>
      </c>
      <c r="F12" s="95">
        <v>4</v>
      </c>
      <c r="G12" s="95">
        <v>4</v>
      </c>
      <c r="H12" s="95"/>
      <c r="I12" s="94">
        <v>82</v>
      </c>
      <c r="J12" s="96">
        <v>1</v>
      </c>
      <c r="K12" s="96"/>
      <c r="L12" s="97">
        <v>1</v>
      </c>
      <c r="M12" s="97"/>
      <c r="N12" s="98">
        <v>17</v>
      </c>
    </row>
    <row r="13" spans="1:14" s="88" customFormat="1" ht="32.25" customHeight="1">
      <c r="A13" s="101">
        <v>4</v>
      </c>
      <c r="B13" s="92" t="s">
        <v>128</v>
      </c>
      <c r="C13" s="93">
        <v>3</v>
      </c>
      <c r="D13" s="94">
        <v>90</v>
      </c>
      <c r="E13" s="95">
        <v>8</v>
      </c>
      <c r="F13" s="95">
        <v>4</v>
      </c>
      <c r="G13" s="95">
        <v>4</v>
      </c>
      <c r="H13" s="95"/>
      <c r="I13" s="94">
        <v>82</v>
      </c>
      <c r="J13" s="96">
        <v>1</v>
      </c>
      <c r="K13" s="96"/>
      <c r="L13" s="97">
        <v>1</v>
      </c>
      <c r="M13" s="97"/>
      <c r="N13" s="98">
        <v>7</v>
      </c>
    </row>
    <row r="14" spans="1:14" s="88" customFormat="1" ht="25.5" customHeight="1">
      <c r="A14" s="101">
        <v>5</v>
      </c>
      <c r="B14" s="99" t="s">
        <v>54</v>
      </c>
      <c r="C14" s="93">
        <v>5</v>
      </c>
      <c r="D14" s="94">
        <v>150</v>
      </c>
      <c r="E14" s="95">
        <v>16</v>
      </c>
      <c r="F14" s="95">
        <v>12</v>
      </c>
      <c r="G14" s="95">
        <v>0</v>
      </c>
      <c r="H14" s="95">
        <v>4</v>
      </c>
      <c r="I14" s="94">
        <v>134</v>
      </c>
      <c r="J14" s="96"/>
      <c r="K14" s="96">
        <v>1</v>
      </c>
      <c r="L14" s="97">
        <v>1</v>
      </c>
      <c r="M14" s="97"/>
      <c r="N14" s="98">
        <v>7</v>
      </c>
    </row>
    <row r="15" spans="1:14" s="88" customFormat="1" ht="36" customHeight="1">
      <c r="A15" s="101">
        <v>6</v>
      </c>
      <c r="B15" s="92" t="s">
        <v>134</v>
      </c>
      <c r="C15" s="93">
        <v>4</v>
      </c>
      <c r="D15" s="94">
        <v>120</v>
      </c>
      <c r="E15" s="95">
        <v>12</v>
      </c>
      <c r="F15" s="95">
        <v>8</v>
      </c>
      <c r="G15" s="95"/>
      <c r="H15" s="95">
        <v>4</v>
      </c>
      <c r="I15" s="94">
        <v>108</v>
      </c>
      <c r="J15" s="96">
        <v>1</v>
      </c>
      <c r="K15" s="96"/>
      <c r="L15" s="97"/>
      <c r="M15" s="97">
        <v>1</v>
      </c>
      <c r="N15" s="98">
        <v>7</v>
      </c>
    </row>
    <row r="16" spans="1:14" s="88" customFormat="1" ht="31.5" customHeight="1">
      <c r="A16" s="101">
        <v>7</v>
      </c>
      <c r="B16" s="92" t="s">
        <v>135</v>
      </c>
      <c r="C16" s="93">
        <v>5</v>
      </c>
      <c r="D16" s="94">
        <v>150</v>
      </c>
      <c r="E16" s="95">
        <v>16</v>
      </c>
      <c r="F16" s="95">
        <v>12</v>
      </c>
      <c r="G16" s="95"/>
      <c r="H16" s="95">
        <v>4</v>
      </c>
      <c r="I16" s="94">
        <v>134</v>
      </c>
      <c r="J16" s="96">
        <v>1</v>
      </c>
      <c r="K16" s="96"/>
      <c r="L16" s="97"/>
      <c r="M16" s="97">
        <v>1</v>
      </c>
      <c r="N16" s="98">
        <v>7</v>
      </c>
    </row>
    <row r="17" spans="1:14" s="88" customFormat="1" ht="35.25" customHeight="1">
      <c r="A17" s="101">
        <v>8</v>
      </c>
      <c r="B17" s="92" t="s">
        <v>118</v>
      </c>
      <c r="C17" s="93">
        <v>4</v>
      </c>
      <c r="D17" s="94">
        <v>120</v>
      </c>
      <c r="E17" s="95">
        <v>12</v>
      </c>
      <c r="F17" s="95">
        <v>6</v>
      </c>
      <c r="G17" s="95">
        <v>6</v>
      </c>
      <c r="H17" s="95"/>
      <c r="I17" s="94">
        <v>108</v>
      </c>
      <c r="J17" s="96">
        <v>1</v>
      </c>
      <c r="K17" s="96"/>
      <c r="L17" s="97"/>
      <c r="M17" s="97">
        <v>1</v>
      </c>
      <c r="N17" s="98">
        <v>7</v>
      </c>
    </row>
    <row r="18" spans="1:14" s="90" customFormat="1" ht="32.25" customHeight="1">
      <c r="A18" s="101">
        <v>9</v>
      </c>
      <c r="B18" s="106" t="s">
        <v>142</v>
      </c>
      <c r="C18" s="93">
        <v>4</v>
      </c>
      <c r="D18" s="94">
        <v>120</v>
      </c>
      <c r="E18" s="95">
        <v>8</v>
      </c>
      <c r="F18" s="95">
        <v>2</v>
      </c>
      <c r="G18" s="95">
        <v>4</v>
      </c>
      <c r="H18" s="95"/>
      <c r="I18" s="94">
        <v>112</v>
      </c>
      <c r="J18" s="96">
        <v>2</v>
      </c>
      <c r="K18" s="96"/>
      <c r="L18" s="97">
        <v>2</v>
      </c>
      <c r="M18" s="97"/>
      <c r="N18" s="98"/>
    </row>
    <row r="19" spans="1:14" s="90" customFormat="1" ht="26.25" customHeight="1">
      <c r="A19" s="101">
        <v>10</v>
      </c>
      <c r="B19" s="106" t="s">
        <v>141</v>
      </c>
      <c r="C19" s="93">
        <v>4</v>
      </c>
      <c r="D19" s="94">
        <v>120</v>
      </c>
      <c r="E19" s="95">
        <v>8</v>
      </c>
      <c r="F19" s="95">
        <v>2</v>
      </c>
      <c r="G19" s="95">
        <v>4</v>
      </c>
      <c r="H19" s="95"/>
      <c r="I19" s="94">
        <v>112</v>
      </c>
      <c r="J19" s="96">
        <v>2</v>
      </c>
      <c r="K19" s="96"/>
      <c r="L19" s="97">
        <v>2</v>
      </c>
      <c r="M19" s="97"/>
      <c r="N19" s="98"/>
    </row>
    <row r="20" spans="1:14" s="90" customFormat="1" ht="33" customHeight="1">
      <c r="A20" s="101">
        <v>11</v>
      </c>
      <c r="B20" s="99" t="s">
        <v>129</v>
      </c>
      <c r="C20" s="93">
        <v>3</v>
      </c>
      <c r="D20" s="94">
        <v>90</v>
      </c>
      <c r="E20" s="95">
        <v>8</v>
      </c>
      <c r="F20" s="95">
        <v>4</v>
      </c>
      <c r="G20" s="95">
        <v>4</v>
      </c>
      <c r="H20" s="95"/>
      <c r="I20" s="94">
        <v>82</v>
      </c>
      <c r="J20" s="96">
        <v>2</v>
      </c>
      <c r="K20" s="96"/>
      <c r="L20" s="96">
        <v>2</v>
      </c>
      <c r="M20" s="97"/>
      <c r="N20" s="98">
        <v>3</v>
      </c>
    </row>
    <row r="21" spans="1:14" s="90" customFormat="1" ht="37.5" customHeight="1">
      <c r="A21" s="101">
        <v>12</v>
      </c>
      <c r="B21" s="92" t="s">
        <v>115</v>
      </c>
      <c r="C21" s="93">
        <v>3</v>
      </c>
      <c r="D21" s="94">
        <v>90</v>
      </c>
      <c r="E21" s="95">
        <v>8</v>
      </c>
      <c r="F21" s="95"/>
      <c r="G21" s="95">
        <v>8</v>
      </c>
      <c r="H21" s="95"/>
      <c r="I21" s="94">
        <v>82</v>
      </c>
      <c r="J21" s="96">
        <v>2</v>
      </c>
      <c r="K21" s="96"/>
      <c r="L21" s="97">
        <v>2</v>
      </c>
      <c r="M21" s="97"/>
      <c r="N21" s="98">
        <v>7</v>
      </c>
    </row>
    <row r="22" spans="1:14" s="90" customFormat="1" ht="30" customHeight="1">
      <c r="A22" s="101">
        <v>13</v>
      </c>
      <c r="B22" s="106" t="s">
        <v>137</v>
      </c>
      <c r="C22" s="93">
        <v>4</v>
      </c>
      <c r="D22" s="94">
        <v>120</v>
      </c>
      <c r="E22" s="95">
        <v>12</v>
      </c>
      <c r="F22" s="95">
        <v>8</v>
      </c>
      <c r="G22" s="95">
        <v>4</v>
      </c>
      <c r="H22" s="95"/>
      <c r="I22" s="94">
        <v>108</v>
      </c>
      <c r="J22" s="96">
        <v>2</v>
      </c>
      <c r="K22" s="96"/>
      <c r="L22" s="97">
        <v>2</v>
      </c>
      <c r="M22" s="97"/>
      <c r="N22" s="98">
        <v>7</v>
      </c>
    </row>
    <row r="23" spans="1:14" s="90" customFormat="1" ht="34.5" customHeight="1">
      <c r="A23" s="101">
        <v>14</v>
      </c>
      <c r="B23" s="106" t="s">
        <v>138</v>
      </c>
      <c r="C23" s="93">
        <v>4</v>
      </c>
      <c r="D23" s="94">
        <v>120</v>
      </c>
      <c r="E23" s="95">
        <v>12</v>
      </c>
      <c r="F23" s="95">
        <v>8</v>
      </c>
      <c r="G23" s="95"/>
      <c r="H23" s="95">
        <v>4</v>
      </c>
      <c r="I23" s="94">
        <v>108</v>
      </c>
      <c r="J23" s="96">
        <v>2</v>
      </c>
      <c r="K23" s="96"/>
      <c r="L23" s="97">
        <v>2</v>
      </c>
      <c r="M23" s="97"/>
      <c r="N23" s="98">
        <v>7</v>
      </c>
    </row>
    <row r="24" spans="1:14" s="90" customFormat="1" ht="30.75" customHeight="1">
      <c r="A24" s="101">
        <v>15</v>
      </c>
      <c r="B24" s="106" t="s">
        <v>139</v>
      </c>
      <c r="C24" s="93">
        <v>4</v>
      </c>
      <c r="D24" s="94">
        <v>120</v>
      </c>
      <c r="E24" s="95">
        <v>12</v>
      </c>
      <c r="F24" s="95">
        <v>8</v>
      </c>
      <c r="G24" s="95">
        <v>4</v>
      </c>
      <c r="H24" s="95"/>
      <c r="I24" s="94">
        <v>108</v>
      </c>
      <c r="J24" s="96">
        <v>2</v>
      </c>
      <c r="K24" s="96"/>
      <c r="L24" s="97">
        <v>2</v>
      </c>
      <c r="M24" s="97"/>
      <c r="N24" s="98">
        <v>7</v>
      </c>
    </row>
    <row r="25" spans="1:14" s="90" customFormat="1" ht="33" customHeight="1">
      <c r="A25" s="101">
        <v>16</v>
      </c>
      <c r="B25" s="106" t="s">
        <v>140</v>
      </c>
      <c r="C25" s="93">
        <v>4</v>
      </c>
      <c r="D25" s="94">
        <v>120</v>
      </c>
      <c r="E25" s="95">
        <v>12</v>
      </c>
      <c r="F25" s="95">
        <v>4</v>
      </c>
      <c r="G25" s="95">
        <v>8</v>
      </c>
      <c r="H25" s="95"/>
      <c r="I25" s="94">
        <v>108</v>
      </c>
      <c r="J25" s="96">
        <v>2</v>
      </c>
      <c r="K25" s="96"/>
      <c r="L25" s="97">
        <v>2</v>
      </c>
      <c r="M25" s="97"/>
      <c r="N25" s="98">
        <v>7</v>
      </c>
    </row>
    <row r="26" spans="1:14" s="88" customFormat="1" ht="13.5" customHeight="1">
      <c r="A26" s="139" t="s">
        <v>86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 s="88" customFormat="1" ht="24.95" customHeight="1">
      <c r="A27" s="101">
        <v>17</v>
      </c>
      <c r="B27" s="92" t="s">
        <v>21</v>
      </c>
      <c r="C27" s="93">
        <v>6</v>
      </c>
      <c r="D27" s="94">
        <f>30*C27</f>
        <v>180</v>
      </c>
      <c r="E27" s="95"/>
      <c r="F27" s="95"/>
      <c r="G27" s="95"/>
      <c r="H27" s="95"/>
      <c r="I27" s="94">
        <f>D27-E27</f>
        <v>180</v>
      </c>
      <c r="J27" s="100"/>
      <c r="K27" s="100"/>
      <c r="L27" s="101">
        <v>3</v>
      </c>
      <c r="M27" s="101"/>
      <c r="N27" s="102"/>
    </row>
    <row r="28" spans="1:14" s="88" customFormat="1" ht="31.5" customHeight="1">
      <c r="A28" s="101">
        <v>18</v>
      </c>
      <c r="B28" s="103" t="s">
        <v>87</v>
      </c>
      <c r="C28" s="93">
        <v>24</v>
      </c>
      <c r="D28" s="94">
        <f>30*C28</f>
        <v>720</v>
      </c>
      <c r="E28" s="95"/>
      <c r="F28" s="95"/>
      <c r="G28" s="95"/>
      <c r="H28" s="95"/>
      <c r="I28" s="94">
        <f>D28-E28</f>
        <v>720</v>
      </c>
      <c r="J28" s="100"/>
      <c r="K28" s="100"/>
      <c r="L28" s="101"/>
      <c r="M28" s="101">
        <v>3</v>
      </c>
      <c r="N28" s="102"/>
    </row>
    <row r="29" spans="1:14" s="88" customFormat="1" ht="6" customHeight="1">
      <c r="A29" s="87"/>
      <c r="N29" s="89"/>
    </row>
    <row r="30" spans="1:14" s="88" customFormat="1" ht="15.75">
      <c r="A30" s="87"/>
      <c r="B30" s="88" t="s">
        <v>130</v>
      </c>
      <c r="H30" s="88" t="s">
        <v>89</v>
      </c>
      <c r="J30" s="91"/>
      <c r="N30" s="89"/>
    </row>
    <row r="31" spans="1:14" s="88" customFormat="1" ht="15.75">
      <c r="A31" s="87"/>
      <c r="B31" s="88" t="s">
        <v>136</v>
      </c>
      <c r="N31" s="89"/>
    </row>
  </sheetData>
  <mergeCells count="19">
    <mergeCell ref="A9:N9"/>
    <mergeCell ref="J4:J8"/>
    <mergeCell ref="K4:K8"/>
    <mergeCell ref="H7:H8"/>
    <mergeCell ref="F7:F8"/>
    <mergeCell ref="G7:G8"/>
    <mergeCell ref="A26:N26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'2025'!Область_печати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2026-03-02T07:08:34Z</cp:lastPrinted>
  <dcterms:created xsi:type="dcterms:W3CDTF">1999-04-14T08:13:28Z</dcterms:created>
  <dcterms:modified xsi:type="dcterms:W3CDTF">2026-03-20T11:44:56Z</dcterms:modified>
</cp:coreProperties>
</file>