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45" yWindow="1335" windowWidth="23055" windowHeight="15840" firstSheet="1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definedNames>
    <definedName name="_xlnm.Print_Area" localSheetId="4">'2025'!$A$1:$N$30</definedName>
  </definedNames>
  <calcPr calcId="124519"/>
</workbook>
</file>

<file path=xl/calcChain.xml><?xml version="1.0" encoding="utf-8"?>
<calcChain xmlns="http://schemas.openxmlformats.org/spreadsheetml/2006/main">
  <c r="D27" i="5"/>
  <c r="I27" s="1"/>
  <c r="D26"/>
  <c r="I26" s="1"/>
  <c r="D26" i="4"/>
  <c r="I26"/>
  <c r="D25"/>
  <c r="I25"/>
  <c r="D26" i="3"/>
  <c r="I26"/>
  <c r="D25"/>
  <c r="I25"/>
  <c r="D26" i="18"/>
  <c r="I26"/>
  <c r="D25"/>
  <c r="I25"/>
</calcChain>
</file>

<file path=xl/sharedStrings.xml><?xml version="1.0" encoding="utf-8"?>
<sst xmlns="http://schemas.openxmlformats.org/spreadsheetml/2006/main" count="241" uniqueCount="118">
  <si>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</si>
  <si>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</si>
  <si>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</si>
  <si>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</si>
  <si>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</si>
  <si>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</si>
  <si>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</si>
  <si>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</si>
  <si>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</si>
  <si>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</si>
  <si>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</si>
  <si>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</si>
  <si>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</si>
  <si>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</si>
  <si>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</si>
  <si>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</si>
  <si>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</si>
  <si>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</si>
  <si>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</si>
  <si>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 xml:space="preserve"> VII курс</t>
  </si>
  <si>
    <t>Переддипломна практика</t>
  </si>
  <si>
    <t>ВРМ</t>
  </si>
  <si>
    <t>Професійна іноземна лексіка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</si>
  <si>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</si>
  <si>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</si>
  <si>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</si>
  <si>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</si>
  <si>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</si>
  <si>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</si>
  <si>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2.1</t>
  </si>
  <si>
    <t>2.2</t>
  </si>
  <si>
    <t>Виробнича безпека</t>
  </si>
  <si>
    <t>2.3</t>
  </si>
  <si>
    <t>2.4</t>
  </si>
  <si>
    <t>2.5</t>
  </si>
  <si>
    <t>2.6</t>
  </si>
  <si>
    <t>2.10</t>
  </si>
  <si>
    <t>2.11</t>
  </si>
  <si>
    <t>2.12</t>
  </si>
  <si>
    <t>Підготовка випускної роботи магістра</t>
  </si>
  <si>
    <t>Затверджено           2021</t>
  </si>
  <si>
    <t>Освітній рівень - "Магістр"</t>
  </si>
  <si>
    <t xml:space="preserve">Спеціальність   101  Екологія </t>
  </si>
  <si>
    <t>ОПП      Екологія</t>
  </si>
  <si>
    <t>Iнтелектуальна власнiсть</t>
  </si>
  <si>
    <t>Педагогіка, психологія та методика викладання у вищій школі</t>
  </si>
  <si>
    <t>Вибіркова дисципліна загальної підготовки 1</t>
  </si>
  <si>
    <t>Вибіркова дисципліна загальної підготовки 2</t>
  </si>
  <si>
    <t>Сталий розвиток в ппромисловості</t>
  </si>
  <si>
    <t>Системний аналіз якості навколишнього середовища</t>
  </si>
  <si>
    <t>Екологiчний менеджмент i аудит</t>
  </si>
  <si>
    <t>Екологічний контроль та оцінка впливу на довкілля</t>
  </si>
  <si>
    <t>Стратегвчна екологічна оцінка (СЕО)</t>
  </si>
  <si>
    <t>2.9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</si>
  <si>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</si>
  <si>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</si>
  <si>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</si>
  <si>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</si>
  <si>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КР</t>
  </si>
  <si>
    <t>КП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</si>
  <si>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</si>
  <si>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</si>
  <si>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</si>
  <si>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</si>
  <si>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</si>
  <si>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</si>
  <si>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</si>
  <si>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</si>
  <si>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</si>
  <si>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</si>
  <si>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</si>
  <si>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</si>
  <si>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</si>
  <si>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</si>
  <si>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</si>
  <si>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</si>
  <si>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</si>
  <si>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</si>
  <si>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</si>
  <si>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</si>
  <si>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</si>
  <si>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</si>
  <si>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</si>
  <si>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</si>
  <si>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</si>
  <si>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</si>
  <si>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</si>
  <si>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</si>
  <si>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</si>
  <si>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</si>
  <si>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Екологія та захист довкілля</t>
  </si>
  <si>
    <t>Спеціальність 101  Екологія (ЕО 901)</t>
  </si>
  <si>
    <t>Інтелектуальна власність</t>
  </si>
  <si>
    <t>Педагогика, психологія та методика викладання у вищій школі</t>
  </si>
  <si>
    <t>Сталий розвиток в промисловості</t>
  </si>
  <si>
    <t>Системний аналізякості навколишнього середовища</t>
  </si>
  <si>
    <t>Екологічний менеджмент і аудит</t>
  </si>
  <si>
    <t>Екологічний контроль та оцінка впливу на довкілля (ОВД)</t>
  </si>
  <si>
    <t>Стратегічна екологічна оцінка (СЕО)</t>
  </si>
  <si>
    <t xml:space="preserve">Директор ННЦ ЗО                                                             </t>
  </si>
  <si>
    <t>01.09.2023 р.</t>
  </si>
  <si>
    <t>Розробка та експлуатація систем захисту повітряного басейну від викидів промислового виробництва</t>
  </si>
  <si>
    <t>Розробка та експлуатація систем захисту водного басейну від стічних вод металургійних підприємств</t>
  </si>
  <si>
    <t>01.09.2024 р.</t>
  </si>
  <si>
    <t>Ділове (наукове) спілкування іноземною мовою</t>
  </si>
  <si>
    <t>Методологія та організація наукових досліджень</t>
  </si>
  <si>
    <t>Промислова безпека та цивільний захист</t>
  </si>
  <si>
    <t xml:space="preserve">Декан ФЗО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</si>
  <si>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101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 xml:space="preserve"> Екологія </t>
    </r>
    <r>
      <rPr>
        <sz val="12"/>
        <rFont val="Cambria"/>
        <family val="1"/>
        <charset val="204"/>
        <scheme val="major"/>
      </rPr>
      <t>(</t>
    </r>
    <r>
      <rPr>
        <b/>
        <sz val="12"/>
        <rFont val="Cambria"/>
        <family val="1"/>
        <charset val="204"/>
        <scheme val="major"/>
      </rPr>
      <t>ЕО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</si>
  <si>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Екологія та захист довкілля</t>
    </r>
  </si>
  <si>
    <t>Кафедра</t>
  </si>
  <si>
    <t>07.11.2025 р.</t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</si>
  <si>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</si>
  <si>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</si>
  <si>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Екологічний контроль та оцінка впливу на довкілля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</si>
  <si>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Екологічний менеджмент і аудит</t>
    </r>
  </si>
  <si>
    <r>
      <t xml:space="preserve">ВКПП 1 </t>
    </r>
    <r>
      <rPr>
        <i/>
        <sz val="12"/>
        <rFont val="Cambria"/>
        <family val="1"/>
        <charset val="204"/>
        <scheme val="major"/>
      </rPr>
      <t>Інтегровані системи управління промислової безпеки охорони праці та навколишнього середовища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</si>
  <si>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Управління та поводження з відходами у металургійній галузі</t>
    </r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</si>
</sst>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9"/>
      <color rgb="FFFF0000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9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6" fillId="0" borderId="0" xfId="0" applyFont="1"/>
    <xf numFmtId="0" fontId="7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 shrinkToFit="1"/>
    </xf>
    <xf numFmtId="1" fontId="6" fillId="0" borderId="5" xfId="3" applyNumberFormat="1" applyFont="1" applyFill="1" applyBorder="1" applyAlignment="1">
      <alignment horizontal="center" vertical="center" shrinkToFit="1"/>
    </xf>
    <xf numFmtId="1" fontId="6" fillId="0" borderId="7" xfId="3" applyNumberFormat="1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1" fontId="6" fillId="0" borderId="9" xfId="3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9" xfId="2" applyFont="1" applyFill="1" applyBorder="1" applyAlignment="1">
      <alignment horizontal="left" vertical="center" wrapText="1" shrinkToFit="1"/>
    </xf>
    <xf numFmtId="1" fontId="6" fillId="0" borderId="5" xfId="2" applyNumberFormat="1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1" fontId="6" fillId="0" borderId="11" xfId="3" applyNumberFormat="1" applyFont="1" applyFill="1" applyBorder="1" applyAlignment="1">
      <alignment horizontal="center" vertical="center" shrinkToFit="1"/>
    </xf>
    <xf numFmtId="1" fontId="6" fillId="0" borderId="10" xfId="2" applyNumberFormat="1" applyFont="1" applyFill="1" applyBorder="1" applyAlignment="1">
      <alignment horizontal="center" vertical="center" shrinkToFit="1"/>
    </xf>
    <xf numFmtId="1" fontId="6" fillId="0" borderId="7" xfId="2" applyNumberFormat="1" applyFont="1" applyFill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Border="1" applyAlignment="1">
      <alignment horizontal="center"/>
    </xf>
    <xf numFmtId="1" fontId="6" fillId="0" borderId="9" xfId="2" applyNumberFormat="1" applyFont="1" applyFill="1" applyBorder="1" applyAlignment="1">
      <alignment horizontal="center" vertical="center" shrinkToFit="1"/>
    </xf>
    <xf numFmtId="1" fontId="11" fillId="0" borderId="11" xfId="2" applyNumberFormat="1" applyFont="1" applyFill="1" applyBorder="1" applyAlignment="1">
      <alignment horizontal="center" vertical="center" shrinkToFit="1"/>
    </xf>
    <xf numFmtId="0" fontId="6" fillId="2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left" vertical="center" wrapText="1" shrinkToFit="1"/>
    </xf>
    <xf numFmtId="1" fontId="12" fillId="0" borderId="9" xfId="3" applyNumberFormat="1" applyFont="1" applyFill="1" applyBorder="1" applyAlignment="1">
      <alignment horizontal="center" vertical="center" shrinkToFit="1"/>
    </xf>
    <xf numFmtId="1" fontId="12" fillId="0" borderId="9" xfId="3" applyNumberFormat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2" fillId="0" borderId="9" xfId="2" applyFont="1" applyFill="1" applyBorder="1" applyAlignment="1">
      <alignment horizontal="center" vertical="center" wrapText="1" shrinkToFit="1"/>
    </xf>
    <xf numFmtId="0" fontId="13" fillId="0" borderId="9" xfId="2" applyFont="1" applyFill="1" applyBorder="1" applyAlignment="1">
      <alignment horizontal="center" vertical="center" wrapText="1" shrinkToFit="1"/>
    </xf>
    <xf numFmtId="0" fontId="12" fillId="0" borderId="9" xfId="2" applyFont="1" applyFill="1" applyBorder="1" applyAlignment="1">
      <alignment horizontal="left" vertical="top" wrapText="1" shrinkToFi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8" fillId="0" borderId="15" xfId="3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2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textRotation="90"/>
    </xf>
    <xf numFmtId="0" fontId="8" fillId="0" borderId="18" xfId="0" applyFont="1" applyBorder="1" applyAlignment="1">
      <alignment textRotation="90"/>
    </xf>
    <xf numFmtId="0" fontId="8" fillId="0" borderId="9" xfId="3" applyFont="1" applyFill="1" applyBorder="1" applyAlignment="1">
      <alignment horizontal="center" vertical="center" textRotation="90" wrapText="1"/>
    </xf>
    <xf numFmtId="0" fontId="8" fillId="0" borderId="9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textRotation="90"/>
    </xf>
    <xf numFmtId="0" fontId="8" fillId="0" borderId="12" xfId="3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 textRotation="90" wrapText="1"/>
    </xf>
    <xf numFmtId="0" fontId="8" fillId="0" borderId="19" xfId="3" applyFont="1" applyFill="1" applyBorder="1" applyAlignment="1">
      <alignment horizontal="center" vertical="center" textRotation="90"/>
    </xf>
    <xf numFmtId="0" fontId="8" fillId="0" borderId="20" xfId="0" applyFont="1" applyFill="1" applyBorder="1" applyAlignment="1">
      <alignment horizontal="center" vertical="center" textRotation="90"/>
    </xf>
    <xf numFmtId="0" fontId="8" fillId="0" borderId="21" xfId="0" applyFont="1" applyFill="1" applyBorder="1" applyAlignment="1">
      <alignment horizontal="center" vertical="center" textRotation="90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17" xfId="0" applyFont="1" applyFill="1" applyBorder="1" applyAlignment="1">
      <alignment textRotation="90"/>
    </xf>
    <xf numFmtId="0" fontId="8" fillId="0" borderId="18" xfId="0" applyFont="1" applyFill="1" applyBorder="1" applyAlignment="1">
      <alignment textRotation="90"/>
    </xf>
    <xf numFmtId="0" fontId="13" fillId="3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textRotation="90"/>
    </xf>
    <xf numFmtId="0" fontId="17" fillId="0" borderId="9" xfId="3" applyFont="1" applyFill="1" applyBorder="1" applyAlignment="1">
      <alignment horizontal="center" vertical="center" textRotation="90" wrapText="1"/>
    </xf>
    <xf numFmtId="0" fontId="17" fillId="0" borderId="9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9"/>
  <sheetViews>
    <sheetView view="pageBreakPreview" zoomScaleSheetLayoutView="100" workbookViewId="0">
      <selection activeCell="S23" sqref="S23"/>
    </sheetView>
  </sheetViews>
  <sheetFormatPr defaultColWidth="8.85546875" defaultRowHeight="12.75"/>
  <cols>
    <col min="1" max="1" width="3.42578125" style="1" customWidth="1"/>
    <col min="2" max="2" width="4.42578125" style="1" customWidth="1"/>
    <col min="3" max="3" width="41.85546875" style="1" customWidth="1"/>
    <col min="4" max="4" width="6.42578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42578125" style="1" customWidth="1"/>
    <col min="10" max="10" width="4.85546875" style="1" customWidth="1"/>
    <col min="11" max="12" width="4.42578125" style="1" customWidth="1"/>
    <col min="13" max="13" width="5" style="1" customWidth="1"/>
    <col min="14" max="16384" width="8.85546875" style="1"/>
  </cols>
  <sheetData>
    <row r="1" spans="1:14">
      <c r="C1" s="23" t="s">
        <v>0</v>
      </c>
      <c r="I1" s="1" t="s">
        <v>25</v>
      </c>
    </row>
    <row r="2" spans="1:14">
      <c r="C2" s="1" t="s">
        <v>1</v>
      </c>
      <c r="I2" s="1" t="s">
        <v>26</v>
      </c>
    </row>
    <row r="3" spans="1:14" ht="0.75" customHeight="1"/>
    <row r="4" spans="1:14" ht="15" customHeight="1">
      <c r="C4" s="24" t="s">
        <v>2</v>
      </c>
      <c r="I4" s="24" t="s">
        <v>1</v>
      </c>
      <c r="J4" s="24"/>
      <c r="K4" s="24"/>
      <c r="L4" s="24"/>
    </row>
    <row r="5" spans="1:14">
      <c r="C5" s="45" t="s">
        <v>42</v>
      </c>
      <c r="I5" s="1" t="s">
        <v>27</v>
      </c>
    </row>
    <row r="6" spans="1:14">
      <c r="C6" s="1" t="s">
        <v>43</v>
      </c>
    </row>
    <row r="7" spans="1:14">
      <c r="C7" s="1" t="s">
        <v>41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6" t="s">
        <v>28</v>
      </c>
      <c r="C10" s="17" t="s">
        <v>8</v>
      </c>
      <c r="D10" s="16" t="s">
        <v>9</v>
      </c>
      <c r="E10" s="25" t="s">
        <v>10</v>
      </c>
      <c r="F10" s="25" t="s">
        <v>11</v>
      </c>
      <c r="G10" s="25" t="s">
        <v>12</v>
      </c>
      <c r="H10" s="26" t="s">
        <v>13</v>
      </c>
      <c r="I10" s="25" t="s">
        <v>14</v>
      </c>
      <c r="J10" s="25" t="s">
        <v>15</v>
      </c>
      <c r="K10" s="25" t="s">
        <v>14</v>
      </c>
      <c r="L10" s="27" t="s">
        <v>15</v>
      </c>
      <c r="M10" s="28" t="s">
        <v>16</v>
      </c>
    </row>
    <row r="11" spans="1:14">
      <c r="A11" s="18"/>
      <c r="B11" s="19"/>
      <c r="C11" s="2"/>
      <c r="D11" s="2" t="s">
        <v>18</v>
      </c>
      <c r="E11" s="2"/>
      <c r="F11" s="2"/>
      <c r="G11" s="19"/>
      <c r="H11" s="10"/>
      <c r="I11" s="19"/>
      <c r="J11" s="19"/>
      <c r="K11" s="19"/>
      <c r="L11" s="19"/>
      <c r="M11" s="10"/>
      <c r="N11" s="10"/>
    </row>
    <row r="12" spans="1:14">
      <c r="A12" s="29"/>
      <c r="B12" s="10"/>
      <c r="C12" s="10"/>
      <c r="D12" s="10"/>
      <c r="E12" s="10"/>
      <c r="F12" s="10"/>
      <c r="G12" s="10"/>
      <c r="H12" s="19"/>
      <c r="I12" s="10"/>
      <c r="J12" s="10"/>
      <c r="K12" s="10"/>
      <c r="L12" s="10"/>
      <c r="M12" s="10"/>
      <c r="N12" s="10"/>
    </row>
    <row r="13" spans="1:14">
      <c r="A13" s="21">
        <v>1</v>
      </c>
      <c r="B13" s="33">
        <v>1.1000000000000001</v>
      </c>
      <c r="C13" s="41" t="s">
        <v>22</v>
      </c>
      <c r="D13" s="39">
        <v>90</v>
      </c>
      <c r="E13" s="46"/>
      <c r="F13" s="34"/>
      <c r="G13" s="34">
        <v>12</v>
      </c>
      <c r="H13" s="34">
        <v>78</v>
      </c>
      <c r="I13" s="34">
        <v>1</v>
      </c>
      <c r="J13" s="34" t="s">
        <v>23</v>
      </c>
      <c r="K13" s="34"/>
      <c r="L13" s="34"/>
      <c r="M13" s="30"/>
    </row>
    <row r="14" spans="1:14">
      <c r="A14" s="21">
        <v>2</v>
      </c>
      <c r="B14" s="33">
        <v>1.2</v>
      </c>
      <c r="C14" s="41" t="s">
        <v>44</v>
      </c>
      <c r="D14" s="39">
        <v>90</v>
      </c>
      <c r="E14" s="35">
        <v>8</v>
      </c>
      <c r="F14" s="34"/>
      <c r="G14" s="34">
        <v>4</v>
      </c>
      <c r="H14" s="34">
        <v>78</v>
      </c>
      <c r="I14" s="34">
        <v>1</v>
      </c>
      <c r="J14" s="34" t="s">
        <v>23</v>
      </c>
      <c r="K14" s="34"/>
      <c r="L14" s="34"/>
      <c r="M14" s="30"/>
    </row>
    <row r="15" spans="1:14" ht="24">
      <c r="A15" s="21">
        <v>3</v>
      </c>
      <c r="B15" s="36">
        <v>1.3</v>
      </c>
      <c r="C15" s="47" t="s">
        <v>45</v>
      </c>
      <c r="D15" s="37">
        <v>90</v>
      </c>
      <c r="E15" s="36">
        <v>8</v>
      </c>
      <c r="F15" s="36"/>
      <c r="G15" s="36">
        <v>4</v>
      </c>
      <c r="H15" s="34">
        <v>78</v>
      </c>
      <c r="I15" s="34">
        <v>1</v>
      </c>
      <c r="J15" s="34" t="s">
        <v>23</v>
      </c>
      <c r="K15" s="34"/>
      <c r="L15" s="34"/>
      <c r="M15" s="30"/>
    </row>
    <row r="16" spans="1:14">
      <c r="A16" s="21">
        <v>4</v>
      </c>
      <c r="B16" s="34">
        <v>1.4</v>
      </c>
      <c r="C16" s="40" t="s">
        <v>46</v>
      </c>
      <c r="D16" s="39">
        <v>120</v>
      </c>
      <c r="E16" s="34">
        <v>8</v>
      </c>
      <c r="F16" s="34"/>
      <c r="G16" s="34">
        <v>8</v>
      </c>
      <c r="H16" s="34">
        <v>104</v>
      </c>
      <c r="I16" s="34"/>
      <c r="J16" s="34"/>
      <c r="K16" s="34">
        <v>1</v>
      </c>
      <c r="L16" s="34" t="s">
        <v>24</v>
      </c>
      <c r="M16" s="30"/>
    </row>
    <row r="17" spans="1:17">
      <c r="A17" s="21">
        <v>5</v>
      </c>
      <c r="B17" s="34">
        <v>1.5</v>
      </c>
      <c r="C17" s="40" t="s">
        <v>47</v>
      </c>
      <c r="D17" s="37">
        <v>120</v>
      </c>
      <c r="E17" s="34">
        <v>8</v>
      </c>
      <c r="F17" s="34"/>
      <c r="G17" s="34">
        <v>8</v>
      </c>
      <c r="H17" s="34">
        <v>104</v>
      </c>
      <c r="I17" s="34"/>
      <c r="J17" s="34"/>
      <c r="K17" s="34">
        <v>1</v>
      </c>
      <c r="L17" s="34" t="s">
        <v>24</v>
      </c>
      <c r="M17" s="30"/>
      <c r="Q17" s="20"/>
    </row>
    <row r="18" spans="1:17">
      <c r="A18" s="21">
        <v>6</v>
      </c>
      <c r="B18" s="38" t="s">
        <v>29</v>
      </c>
      <c r="C18" s="43" t="s">
        <v>48</v>
      </c>
      <c r="D18" s="37">
        <v>90</v>
      </c>
      <c r="E18" s="34">
        <v>8</v>
      </c>
      <c r="F18" s="34"/>
      <c r="G18" s="34">
        <v>4</v>
      </c>
      <c r="H18" s="34">
        <v>78</v>
      </c>
      <c r="I18" s="34"/>
      <c r="J18" s="34"/>
      <c r="K18" s="34">
        <v>1</v>
      </c>
      <c r="L18" s="34" t="s">
        <v>23</v>
      </c>
      <c r="M18" s="30"/>
      <c r="N18" s="20"/>
    </row>
    <row r="19" spans="1:17">
      <c r="A19" s="21">
        <v>7</v>
      </c>
      <c r="B19" s="38" t="s">
        <v>30</v>
      </c>
      <c r="C19" s="40" t="s">
        <v>31</v>
      </c>
      <c r="D19" s="39">
        <v>90</v>
      </c>
      <c r="E19" s="34">
        <v>8</v>
      </c>
      <c r="F19" s="34"/>
      <c r="G19" s="34">
        <v>4</v>
      </c>
      <c r="H19" s="34">
        <v>78</v>
      </c>
      <c r="I19" s="34"/>
      <c r="J19" s="34"/>
      <c r="K19" s="34">
        <v>1</v>
      </c>
      <c r="L19" s="34" t="s">
        <v>23</v>
      </c>
      <c r="M19" s="30"/>
      <c r="N19" s="20"/>
    </row>
    <row r="20" spans="1:17">
      <c r="A20" s="21">
        <v>8</v>
      </c>
      <c r="B20" s="38" t="s">
        <v>32</v>
      </c>
      <c r="C20" s="40" t="s">
        <v>49</v>
      </c>
      <c r="D20" s="39">
        <v>240</v>
      </c>
      <c r="E20" s="34">
        <v>12</v>
      </c>
      <c r="F20" s="34"/>
      <c r="G20" s="34">
        <v>16</v>
      </c>
      <c r="H20" s="34">
        <v>212</v>
      </c>
      <c r="I20" s="34" t="s">
        <v>58</v>
      </c>
      <c r="J20" s="34" t="s">
        <v>24</v>
      </c>
      <c r="K20" s="34"/>
      <c r="L20" s="34"/>
      <c r="M20" s="30"/>
      <c r="N20" s="20"/>
    </row>
    <row r="21" spans="1:17">
      <c r="A21" s="21">
        <v>9</v>
      </c>
      <c r="B21" s="38" t="s">
        <v>33</v>
      </c>
      <c r="C21" s="40" t="s">
        <v>50</v>
      </c>
      <c r="D21" s="39">
        <v>150</v>
      </c>
      <c r="E21" s="34">
        <v>12</v>
      </c>
      <c r="F21" s="34"/>
      <c r="G21" s="34">
        <v>8</v>
      </c>
      <c r="H21" s="34">
        <v>130</v>
      </c>
      <c r="I21" s="34">
        <v>1</v>
      </c>
      <c r="J21" s="34" t="s">
        <v>24</v>
      </c>
      <c r="K21" s="34"/>
      <c r="L21" s="34"/>
      <c r="M21" s="30"/>
    </row>
    <row r="22" spans="1:17">
      <c r="A22" s="21">
        <v>10</v>
      </c>
      <c r="B22" s="38" t="s">
        <v>34</v>
      </c>
      <c r="C22" s="41" t="s">
        <v>51</v>
      </c>
      <c r="D22" s="37">
        <v>150</v>
      </c>
      <c r="E22" s="44">
        <v>12</v>
      </c>
      <c r="F22" s="44"/>
      <c r="G22" s="44">
        <v>8</v>
      </c>
      <c r="H22" s="34">
        <v>130</v>
      </c>
      <c r="I22" s="44"/>
      <c r="J22" s="44"/>
      <c r="K22" s="44">
        <v>1</v>
      </c>
      <c r="L22" s="44" t="s">
        <v>24</v>
      </c>
      <c r="M22" s="30"/>
    </row>
    <row r="23" spans="1:17">
      <c r="A23" s="21">
        <v>11</v>
      </c>
      <c r="B23" s="42" t="s">
        <v>35</v>
      </c>
      <c r="C23" s="40" t="s">
        <v>52</v>
      </c>
      <c r="D23" s="39">
        <v>90</v>
      </c>
      <c r="E23" s="34">
        <v>8</v>
      </c>
      <c r="F23" s="34"/>
      <c r="G23" s="34">
        <v>4</v>
      </c>
      <c r="H23" s="34">
        <v>78</v>
      </c>
      <c r="I23" s="34"/>
      <c r="J23" s="34"/>
      <c r="K23" s="34">
        <v>1</v>
      </c>
      <c r="L23" s="34" t="s">
        <v>24</v>
      </c>
      <c r="M23" s="30"/>
    </row>
    <row r="24" spans="1:17">
      <c r="A24" s="21">
        <v>12</v>
      </c>
      <c r="B24" s="38" t="s">
        <v>53</v>
      </c>
      <c r="C24" s="40" t="s">
        <v>54</v>
      </c>
      <c r="D24" s="39">
        <v>120</v>
      </c>
      <c r="E24" s="34">
        <v>4</v>
      </c>
      <c r="F24" s="34"/>
      <c r="G24" s="34">
        <v>12</v>
      </c>
      <c r="H24" s="34">
        <v>104</v>
      </c>
      <c r="I24" s="34">
        <v>1</v>
      </c>
      <c r="J24" s="34" t="s">
        <v>24</v>
      </c>
      <c r="K24" s="34"/>
      <c r="L24" s="34"/>
      <c r="M24" s="30"/>
    </row>
    <row r="25" spans="1:17">
      <c r="A25" s="21">
        <v>13</v>
      </c>
      <c r="B25" s="38" t="s">
        <v>36</v>
      </c>
      <c r="C25" s="40" t="s">
        <v>55</v>
      </c>
      <c r="D25" s="39">
        <v>120</v>
      </c>
      <c r="E25" s="34">
        <v>8</v>
      </c>
      <c r="F25" s="34"/>
      <c r="G25" s="34">
        <v>8</v>
      </c>
      <c r="H25" s="34">
        <v>104</v>
      </c>
      <c r="I25" s="34">
        <v>1</v>
      </c>
      <c r="J25" s="34" t="s">
        <v>24</v>
      </c>
      <c r="K25" s="34"/>
      <c r="L25" s="34"/>
      <c r="M25" s="30"/>
    </row>
    <row r="26" spans="1:17">
      <c r="A26" s="21">
        <v>14</v>
      </c>
      <c r="B26" s="38" t="s">
        <v>37</v>
      </c>
      <c r="C26" s="40" t="s">
        <v>56</v>
      </c>
      <c r="D26" s="39">
        <v>120</v>
      </c>
      <c r="E26" s="34">
        <v>4</v>
      </c>
      <c r="F26" s="34"/>
      <c r="G26" s="34">
        <v>8</v>
      </c>
      <c r="H26" s="34">
        <v>108</v>
      </c>
      <c r="I26" s="34"/>
      <c r="J26" s="34"/>
      <c r="K26" s="34" t="s">
        <v>59</v>
      </c>
      <c r="L26" s="34" t="s">
        <v>24</v>
      </c>
      <c r="M26" s="30"/>
    </row>
    <row r="27" spans="1:17">
      <c r="A27" s="21">
        <v>15</v>
      </c>
      <c r="B27" s="38" t="s">
        <v>38</v>
      </c>
      <c r="C27" s="40" t="s">
        <v>57</v>
      </c>
      <c r="D27" s="39">
        <v>120</v>
      </c>
      <c r="E27" s="34">
        <v>4</v>
      </c>
      <c r="F27" s="34"/>
      <c r="G27" s="34">
        <v>8</v>
      </c>
      <c r="H27" s="34">
        <v>108</v>
      </c>
      <c r="I27" s="34"/>
      <c r="J27" s="34"/>
      <c r="K27" s="34" t="s">
        <v>59</v>
      </c>
      <c r="L27" s="34" t="s">
        <v>24</v>
      </c>
      <c r="M27" s="30"/>
    </row>
    <row r="28" spans="1:17">
      <c r="D28" s="2" t="s">
        <v>19</v>
      </c>
      <c r="E28" s="10"/>
    </row>
    <row r="29" spans="1:17">
      <c r="A29" s="10"/>
      <c r="B29" s="10"/>
      <c r="C29" s="31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7">
      <c r="A30" s="21">
        <v>1</v>
      </c>
      <c r="B30" s="21"/>
      <c r="C30" s="32" t="s">
        <v>20</v>
      </c>
      <c r="D30" s="21">
        <v>180</v>
      </c>
      <c r="E30" s="21"/>
      <c r="F30" s="21"/>
      <c r="G30" s="21"/>
      <c r="H30" s="21">
        <v>180</v>
      </c>
      <c r="I30" s="22"/>
      <c r="J30" s="22"/>
      <c r="K30" s="22"/>
      <c r="L30" s="22"/>
      <c r="M30" s="22"/>
    </row>
    <row r="31" spans="1:17">
      <c r="A31" s="21">
        <v>2</v>
      </c>
      <c r="B31" s="21"/>
      <c r="C31" s="22" t="s">
        <v>39</v>
      </c>
      <c r="D31" s="21">
        <v>720</v>
      </c>
      <c r="E31" s="21"/>
      <c r="F31" s="21"/>
      <c r="G31" s="21"/>
      <c r="H31" s="21">
        <v>720</v>
      </c>
      <c r="I31" s="22"/>
      <c r="J31" s="22" t="s">
        <v>21</v>
      </c>
      <c r="K31" s="22"/>
      <c r="L31" s="22"/>
      <c r="M31" s="22"/>
    </row>
    <row r="32" spans="1:17">
      <c r="A32" s="19"/>
      <c r="B32" s="1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9"/>
      <c r="B33" s="19"/>
      <c r="C33" s="3" t="s">
        <v>17</v>
      </c>
    </row>
    <row r="34" spans="1:13">
      <c r="A34" s="19"/>
      <c r="B34" s="19"/>
      <c r="C34" s="1" t="s">
        <v>40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9"/>
      <c r="B35" s="1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9"/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9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9"/>
      <c r="B38" s="19"/>
    </row>
    <row r="39" spans="1:13">
      <c r="A39" s="19"/>
      <c r="B39" s="19"/>
    </row>
    <row r="40" spans="1:13">
      <c r="A40" s="19"/>
      <c r="B40" s="19"/>
    </row>
    <row r="41" spans="1:13">
      <c r="A41" s="19"/>
      <c r="B41" s="19"/>
    </row>
    <row r="42" spans="1:13">
      <c r="A42" s="19"/>
      <c r="B42" s="19"/>
    </row>
    <row r="43" spans="1:13">
      <c r="A43" s="19"/>
      <c r="B43" s="19"/>
    </row>
    <row r="44" spans="1:13">
      <c r="A44" s="19"/>
      <c r="B44" s="19"/>
    </row>
    <row r="45" spans="1:13">
      <c r="A45" s="19"/>
      <c r="B45" s="19"/>
    </row>
    <row r="46" spans="1:13">
      <c r="A46" s="19"/>
      <c r="B46" s="19"/>
    </row>
    <row r="47" spans="1:13">
      <c r="A47" s="19"/>
      <c r="B47" s="19"/>
    </row>
    <row r="48" spans="1:13">
      <c r="A48" s="19"/>
      <c r="B48" s="19"/>
    </row>
    <row r="49" spans="1:2">
      <c r="A49" s="10"/>
      <c r="B49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topLeftCell="A20" zoomScaleSheetLayoutView="100" workbookViewId="0">
      <selection activeCell="B25" sqref="A1:IV65536"/>
    </sheetView>
  </sheetViews>
  <sheetFormatPr defaultColWidth="8.85546875" defaultRowHeight="12"/>
  <cols>
    <col min="1" max="1" width="4.85546875" style="48" customWidth="1"/>
    <col min="2" max="2" width="31.42578125" style="50" customWidth="1"/>
    <col min="3" max="3" width="4.85546875" style="50" customWidth="1"/>
    <col min="4" max="4" width="4.42578125" style="50" customWidth="1"/>
    <col min="5" max="5" width="3.42578125" style="50" customWidth="1"/>
    <col min="6" max="6" width="3" style="50" customWidth="1"/>
    <col min="7" max="7" width="4.140625" style="50" customWidth="1"/>
    <col min="8" max="8" width="3.42578125" style="50" customWidth="1"/>
    <col min="9" max="9" width="3.85546875" style="50" customWidth="1"/>
    <col min="10" max="10" width="5.85546875" style="50" customWidth="1"/>
    <col min="11" max="11" width="5.140625" style="50" customWidth="1"/>
    <col min="12" max="12" width="5.85546875" style="50" customWidth="1"/>
    <col min="13" max="14" width="4.42578125" style="50" customWidth="1"/>
    <col min="15" max="16384" width="8.85546875" style="50"/>
  </cols>
  <sheetData>
    <row r="1" spans="1:14">
      <c r="B1" s="49" t="s">
        <v>91</v>
      </c>
    </row>
    <row r="2" spans="1:14" ht="12.75" thickBot="1">
      <c r="B2" s="51" t="s">
        <v>90</v>
      </c>
    </row>
    <row r="3" spans="1:14">
      <c r="A3" s="129" t="s">
        <v>60</v>
      </c>
      <c r="B3" s="105" t="s">
        <v>61</v>
      </c>
      <c r="C3" s="108" t="s">
        <v>62</v>
      </c>
      <c r="D3" s="111" t="s">
        <v>63</v>
      </c>
      <c r="E3" s="111"/>
      <c r="F3" s="111"/>
      <c r="G3" s="111"/>
      <c r="H3" s="111"/>
      <c r="I3" s="111"/>
      <c r="J3" s="108" t="s">
        <v>64</v>
      </c>
      <c r="K3" s="108" t="s">
        <v>65</v>
      </c>
      <c r="L3" s="108" t="s">
        <v>66</v>
      </c>
      <c r="M3" s="108" t="s">
        <v>67</v>
      </c>
      <c r="N3" s="119" t="s">
        <v>68</v>
      </c>
    </row>
    <row r="4" spans="1:14">
      <c r="A4" s="130"/>
      <c r="B4" s="106"/>
      <c r="C4" s="109"/>
      <c r="D4" s="122" t="s">
        <v>69</v>
      </c>
      <c r="E4" s="123" t="s">
        <v>70</v>
      </c>
      <c r="F4" s="123"/>
      <c r="G4" s="123"/>
      <c r="H4" s="123"/>
      <c r="I4" s="122" t="s">
        <v>71</v>
      </c>
      <c r="J4" s="126"/>
      <c r="K4" s="126"/>
      <c r="L4" s="116"/>
      <c r="M4" s="118"/>
      <c r="N4" s="120"/>
    </row>
    <row r="5" spans="1:14">
      <c r="A5" s="130"/>
      <c r="B5" s="106"/>
      <c r="C5" s="109"/>
      <c r="D5" s="122"/>
      <c r="E5" s="124" t="s">
        <v>72</v>
      </c>
      <c r="F5" s="126" t="s">
        <v>73</v>
      </c>
      <c r="G5" s="126"/>
      <c r="H5" s="126"/>
      <c r="I5" s="122"/>
      <c r="J5" s="126"/>
      <c r="K5" s="126"/>
      <c r="L5" s="116"/>
      <c r="M5" s="118"/>
      <c r="N5" s="120"/>
    </row>
    <row r="6" spans="1:14">
      <c r="A6" s="130"/>
      <c r="B6" s="106"/>
      <c r="C6" s="109"/>
      <c r="D6" s="122"/>
      <c r="E6" s="124"/>
      <c r="F6" s="124" t="s">
        <v>74</v>
      </c>
      <c r="G6" s="122" t="s">
        <v>75</v>
      </c>
      <c r="H6" s="122" t="s">
        <v>76</v>
      </c>
      <c r="I6" s="122"/>
      <c r="J6" s="126"/>
      <c r="K6" s="126"/>
      <c r="L6" s="116"/>
      <c r="M6" s="118"/>
      <c r="N6" s="120"/>
    </row>
    <row r="7" spans="1:14" ht="62.45" customHeight="1" thickBot="1">
      <c r="A7" s="131"/>
      <c r="B7" s="107"/>
      <c r="C7" s="110"/>
      <c r="D7" s="110"/>
      <c r="E7" s="125"/>
      <c r="F7" s="125"/>
      <c r="G7" s="128"/>
      <c r="H7" s="128"/>
      <c r="I7" s="110"/>
      <c r="J7" s="127"/>
      <c r="K7" s="127"/>
      <c r="L7" s="117"/>
      <c r="M7" s="107"/>
      <c r="N7" s="121"/>
    </row>
    <row r="8" spans="1:14" ht="15" customHeight="1">
      <c r="A8" s="112" t="s">
        <v>77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</row>
    <row r="9" spans="1:14" s="62" customFormat="1">
      <c r="A9" s="52">
        <v>1</v>
      </c>
      <c r="B9" s="53" t="s">
        <v>78</v>
      </c>
      <c r="C9" s="54">
        <v>3</v>
      </c>
      <c r="D9" s="55">
        <v>90</v>
      </c>
      <c r="E9" s="56">
        <v>12</v>
      </c>
      <c r="F9" s="57"/>
      <c r="G9" s="57">
        <v>12</v>
      </c>
      <c r="H9" s="57"/>
      <c r="I9" s="58">
        <v>78</v>
      </c>
      <c r="J9" s="59">
        <v>1</v>
      </c>
      <c r="K9" s="59"/>
      <c r="L9" s="60">
        <v>1</v>
      </c>
      <c r="M9" s="60"/>
      <c r="N9" s="61"/>
    </row>
    <row r="10" spans="1:14" s="62" customFormat="1">
      <c r="A10" s="52">
        <v>2</v>
      </c>
      <c r="B10" s="63" t="s">
        <v>92</v>
      </c>
      <c r="C10" s="54">
        <v>3</v>
      </c>
      <c r="D10" s="55">
        <v>90</v>
      </c>
      <c r="E10" s="56">
        <v>12</v>
      </c>
      <c r="F10" s="57">
        <v>8</v>
      </c>
      <c r="G10" s="57">
        <v>4</v>
      </c>
      <c r="H10" s="57"/>
      <c r="I10" s="55">
        <v>78</v>
      </c>
      <c r="J10" s="64">
        <v>1</v>
      </c>
      <c r="K10" s="64"/>
      <c r="L10" s="65">
        <v>1</v>
      </c>
      <c r="M10" s="65"/>
      <c r="N10" s="61"/>
    </row>
    <row r="11" spans="1:14" s="62" customFormat="1" ht="24">
      <c r="A11" s="52">
        <v>3</v>
      </c>
      <c r="B11" s="66" t="s">
        <v>93</v>
      </c>
      <c r="C11" s="54">
        <v>3</v>
      </c>
      <c r="D11" s="55">
        <v>90</v>
      </c>
      <c r="E11" s="56">
        <v>12</v>
      </c>
      <c r="F11" s="57">
        <v>8</v>
      </c>
      <c r="G11" s="57">
        <v>4</v>
      </c>
      <c r="H11" s="57"/>
      <c r="I11" s="55">
        <v>78</v>
      </c>
      <c r="J11" s="59">
        <v>1</v>
      </c>
      <c r="K11" s="59"/>
      <c r="L11" s="60">
        <v>1</v>
      </c>
      <c r="M11" s="60"/>
      <c r="N11" s="61"/>
    </row>
    <row r="12" spans="1:14" s="62" customFormat="1">
      <c r="A12" s="52">
        <v>4</v>
      </c>
      <c r="B12" s="66" t="s">
        <v>79</v>
      </c>
      <c r="C12" s="54">
        <v>4</v>
      </c>
      <c r="D12" s="58">
        <v>120</v>
      </c>
      <c r="E12" s="57">
        <v>16</v>
      </c>
      <c r="F12" s="57">
        <v>8</v>
      </c>
      <c r="G12" s="57">
        <v>8</v>
      </c>
      <c r="H12" s="57"/>
      <c r="I12" s="55">
        <v>104</v>
      </c>
      <c r="J12" s="64">
        <v>2</v>
      </c>
      <c r="K12" s="64"/>
      <c r="L12" s="65">
        <v>2</v>
      </c>
      <c r="M12" s="65"/>
      <c r="N12" s="61"/>
    </row>
    <row r="13" spans="1:14" s="62" customFormat="1">
      <c r="A13" s="52">
        <v>5</v>
      </c>
      <c r="B13" s="66" t="s">
        <v>80</v>
      </c>
      <c r="C13" s="54">
        <v>4</v>
      </c>
      <c r="D13" s="55">
        <v>120</v>
      </c>
      <c r="E13" s="56">
        <v>16</v>
      </c>
      <c r="F13" s="57">
        <v>8</v>
      </c>
      <c r="G13" s="57">
        <v>8</v>
      </c>
      <c r="H13" s="57"/>
      <c r="I13" s="55">
        <v>104</v>
      </c>
      <c r="J13" s="64">
        <v>2</v>
      </c>
      <c r="K13" s="64"/>
      <c r="L13" s="65">
        <v>2</v>
      </c>
      <c r="M13" s="65"/>
      <c r="N13" s="61"/>
    </row>
    <row r="14" spans="1:14" s="62" customFormat="1">
      <c r="A14" s="52">
        <v>6</v>
      </c>
      <c r="B14" s="67" t="s">
        <v>94</v>
      </c>
      <c r="C14" s="68">
        <v>3</v>
      </c>
      <c r="D14" s="55">
        <v>90</v>
      </c>
      <c r="E14" s="56">
        <v>12</v>
      </c>
      <c r="F14" s="56">
        <v>8</v>
      </c>
      <c r="G14" s="56">
        <v>4</v>
      </c>
      <c r="H14" s="56"/>
      <c r="I14" s="58">
        <v>78</v>
      </c>
      <c r="J14" s="78">
        <v>2</v>
      </c>
      <c r="K14" s="69"/>
      <c r="L14" s="70">
        <v>2</v>
      </c>
      <c r="M14" s="71"/>
      <c r="N14" s="61"/>
    </row>
    <row r="15" spans="1:14" s="62" customFormat="1">
      <c r="A15" s="52">
        <v>7</v>
      </c>
      <c r="B15" s="66" t="s">
        <v>31</v>
      </c>
      <c r="C15" s="54">
        <v>3</v>
      </c>
      <c r="D15" s="55">
        <v>90</v>
      </c>
      <c r="E15" s="56">
        <v>12</v>
      </c>
      <c r="F15" s="57">
        <v>8</v>
      </c>
      <c r="G15" s="57">
        <v>4</v>
      </c>
      <c r="H15" s="57"/>
      <c r="I15" s="55">
        <v>78</v>
      </c>
      <c r="J15" s="59">
        <v>2</v>
      </c>
      <c r="K15" s="59"/>
      <c r="L15" s="60">
        <v>2</v>
      </c>
      <c r="M15" s="60"/>
      <c r="N15" s="61"/>
    </row>
    <row r="16" spans="1:14" s="62" customFormat="1" ht="24">
      <c r="A16" s="52">
        <v>8</v>
      </c>
      <c r="B16" s="63" t="s">
        <v>95</v>
      </c>
      <c r="C16" s="54">
        <v>8</v>
      </c>
      <c r="D16" s="55">
        <v>240</v>
      </c>
      <c r="E16" s="56">
        <v>28</v>
      </c>
      <c r="F16" s="57">
        <v>12</v>
      </c>
      <c r="G16" s="57">
        <v>16</v>
      </c>
      <c r="H16" s="57"/>
      <c r="I16" s="55">
        <v>212</v>
      </c>
      <c r="J16" s="59"/>
      <c r="K16" s="59">
        <v>1</v>
      </c>
      <c r="L16" s="60"/>
      <c r="M16" s="60">
        <v>1</v>
      </c>
      <c r="N16" s="61"/>
    </row>
    <row r="17" spans="1:14" s="62" customFormat="1">
      <c r="A17" s="52">
        <v>9</v>
      </c>
      <c r="B17" s="63" t="s">
        <v>96</v>
      </c>
      <c r="C17" s="54">
        <v>5</v>
      </c>
      <c r="D17" s="55">
        <v>150</v>
      </c>
      <c r="E17" s="56">
        <v>20</v>
      </c>
      <c r="F17" s="57">
        <v>12</v>
      </c>
      <c r="G17" s="57">
        <v>8</v>
      </c>
      <c r="H17" s="57"/>
      <c r="I17" s="55">
        <v>130</v>
      </c>
      <c r="J17" s="64">
        <v>1</v>
      </c>
      <c r="K17" s="64"/>
      <c r="L17" s="65"/>
      <c r="M17" s="65">
        <v>1</v>
      </c>
      <c r="N17" s="61"/>
    </row>
    <row r="18" spans="1:14" s="62" customFormat="1" ht="24">
      <c r="A18" s="52">
        <v>10</v>
      </c>
      <c r="B18" s="63" t="s">
        <v>97</v>
      </c>
      <c r="C18" s="54">
        <v>5</v>
      </c>
      <c r="D18" s="55">
        <v>150</v>
      </c>
      <c r="E18" s="56">
        <v>20</v>
      </c>
      <c r="F18" s="57">
        <v>12</v>
      </c>
      <c r="G18" s="57">
        <v>8</v>
      </c>
      <c r="H18" s="57"/>
      <c r="I18" s="55">
        <v>130</v>
      </c>
      <c r="J18" s="64">
        <v>1</v>
      </c>
      <c r="K18" s="64"/>
      <c r="L18" s="65"/>
      <c r="M18" s="65">
        <v>1</v>
      </c>
      <c r="N18" s="61"/>
    </row>
    <row r="19" spans="1:14" s="62" customFormat="1">
      <c r="A19" s="52">
        <v>11</v>
      </c>
      <c r="B19" s="63" t="s">
        <v>98</v>
      </c>
      <c r="C19" s="54">
        <v>3</v>
      </c>
      <c r="D19" s="55">
        <v>90</v>
      </c>
      <c r="E19" s="56">
        <v>12</v>
      </c>
      <c r="F19" s="57">
        <v>8</v>
      </c>
      <c r="G19" s="57">
        <v>4</v>
      </c>
      <c r="H19" s="57"/>
      <c r="I19" s="55">
        <v>78</v>
      </c>
      <c r="J19" s="64">
        <v>1</v>
      </c>
      <c r="K19" s="64"/>
      <c r="L19" s="65"/>
      <c r="M19" s="65">
        <v>1</v>
      </c>
      <c r="N19" s="61"/>
    </row>
    <row r="20" spans="1:14" s="62" customFormat="1">
      <c r="A20" s="52">
        <v>12</v>
      </c>
      <c r="B20" s="66" t="s">
        <v>81</v>
      </c>
      <c r="C20" s="54">
        <v>4</v>
      </c>
      <c r="D20" s="55">
        <v>120</v>
      </c>
      <c r="E20" s="56">
        <v>16</v>
      </c>
      <c r="F20" s="57">
        <v>4</v>
      </c>
      <c r="G20" s="57">
        <v>12</v>
      </c>
      <c r="H20" s="57"/>
      <c r="I20" s="58">
        <v>104</v>
      </c>
      <c r="J20" s="59">
        <v>2</v>
      </c>
      <c r="K20" s="59"/>
      <c r="L20" s="60"/>
      <c r="M20" s="60">
        <v>2</v>
      </c>
      <c r="N20" s="61"/>
    </row>
    <row r="21" spans="1:14" s="62" customFormat="1">
      <c r="A21" s="52">
        <v>13</v>
      </c>
      <c r="B21" s="66" t="s">
        <v>82</v>
      </c>
      <c r="C21" s="54">
        <v>4</v>
      </c>
      <c r="D21" s="55">
        <v>120</v>
      </c>
      <c r="E21" s="56">
        <v>16</v>
      </c>
      <c r="F21" s="57">
        <v>8</v>
      </c>
      <c r="G21" s="57">
        <v>8</v>
      </c>
      <c r="H21" s="57"/>
      <c r="I21" s="55">
        <v>104</v>
      </c>
      <c r="J21" s="59">
        <v>2</v>
      </c>
      <c r="K21" s="59"/>
      <c r="L21" s="60"/>
      <c r="M21" s="60">
        <v>2</v>
      </c>
      <c r="N21" s="61"/>
    </row>
    <row r="22" spans="1:14" s="62" customFormat="1">
      <c r="A22" s="52">
        <v>14</v>
      </c>
      <c r="B22" s="66" t="s">
        <v>83</v>
      </c>
      <c r="C22" s="54">
        <v>4</v>
      </c>
      <c r="D22" s="55">
        <v>120</v>
      </c>
      <c r="E22" s="56">
        <v>16</v>
      </c>
      <c r="F22" s="57">
        <v>8</v>
      </c>
      <c r="G22" s="57">
        <v>8</v>
      </c>
      <c r="H22" s="57"/>
      <c r="I22" s="55">
        <v>104</v>
      </c>
      <c r="J22" s="59"/>
      <c r="K22" s="79"/>
      <c r="L22" s="60"/>
      <c r="M22" s="60">
        <v>2</v>
      </c>
      <c r="N22" s="61"/>
    </row>
    <row r="23" spans="1:14" s="62" customFormat="1">
      <c r="A23" s="52">
        <v>15</v>
      </c>
      <c r="B23" s="66" t="s">
        <v>84</v>
      </c>
      <c r="C23" s="54">
        <v>4</v>
      </c>
      <c r="D23" s="55">
        <v>120</v>
      </c>
      <c r="E23" s="56">
        <v>12</v>
      </c>
      <c r="F23" s="57">
        <v>4</v>
      </c>
      <c r="G23" s="57">
        <v>8</v>
      </c>
      <c r="H23" s="57"/>
      <c r="I23" s="55">
        <v>108</v>
      </c>
      <c r="J23" s="64"/>
      <c r="K23" s="64">
        <v>2</v>
      </c>
      <c r="L23" s="60">
        <v>2</v>
      </c>
      <c r="M23" s="65"/>
      <c r="N23" s="61"/>
    </row>
    <row r="24" spans="1:14" ht="12.75">
      <c r="A24" s="114" t="s">
        <v>85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</row>
    <row r="25" spans="1:14" s="62" customFormat="1">
      <c r="A25" s="52">
        <v>17</v>
      </c>
      <c r="B25" s="63" t="s">
        <v>20</v>
      </c>
      <c r="C25" s="54">
        <v>6</v>
      </c>
      <c r="D25" s="55">
        <f>30*C25</f>
        <v>180</v>
      </c>
      <c r="E25" s="56"/>
      <c r="F25" s="57"/>
      <c r="G25" s="57"/>
      <c r="H25" s="57"/>
      <c r="I25" s="55">
        <f>D25-E25</f>
        <v>180</v>
      </c>
      <c r="J25" s="72"/>
      <c r="K25" s="72"/>
      <c r="L25" s="73">
        <v>3</v>
      </c>
      <c r="M25" s="73"/>
      <c r="N25" s="74"/>
    </row>
    <row r="26" spans="1:14" s="62" customFormat="1">
      <c r="A26" s="52">
        <v>18</v>
      </c>
      <c r="B26" s="75" t="s">
        <v>86</v>
      </c>
      <c r="C26" s="54">
        <v>24</v>
      </c>
      <c r="D26" s="55">
        <f>30*C26</f>
        <v>720</v>
      </c>
      <c r="E26" s="56"/>
      <c r="F26" s="57"/>
      <c r="G26" s="57"/>
      <c r="H26" s="57"/>
      <c r="I26" s="55">
        <f>D26-E26</f>
        <v>720</v>
      </c>
      <c r="J26" s="72"/>
      <c r="K26" s="72"/>
      <c r="L26" s="73"/>
      <c r="M26" s="73"/>
      <c r="N26" s="74"/>
    </row>
    <row r="28" spans="1:14" ht="12.75">
      <c r="B28" s="76" t="s">
        <v>87</v>
      </c>
      <c r="C28" s="76"/>
      <c r="D28" s="76"/>
      <c r="E28" s="76"/>
      <c r="F28" s="76"/>
      <c r="G28" s="76"/>
      <c r="H28" s="76" t="s">
        <v>88</v>
      </c>
      <c r="I28" s="76"/>
      <c r="J28" s="77"/>
    </row>
    <row r="29" spans="1:14" ht="12.75">
      <c r="B29" t="s">
        <v>89</v>
      </c>
      <c r="C29"/>
      <c r="D29"/>
      <c r="E29"/>
      <c r="F29"/>
      <c r="G29"/>
      <c r="H29"/>
      <c r="I29"/>
      <c r="J2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A7" zoomScaleSheetLayoutView="100" workbookViewId="0">
      <selection activeCell="N19" sqref="A1:IV65536"/>
    </sheetView>
  </sheetViews>
  <sheetFormatPr defaultColWidth="8.85546875" defaultRowHeight="12"/>
  <cols>
    <col min="1" max="1" width="3.42578125" style="48" customWidth="1"/>
    <col min="2" max="2" width="29.7109375" style="50" customWidth="1"/>
    <col min="3" max="3" width="4.85546875" style="50" customWidth="1"/>
    <col min="4" max="4" width="4.42578125" style="50" customWidth="1"/>
    <col min="5" max="5" width="3.42578125" style="50" customWidth="1"/>
    <col min="6" max="6" width="3" style="50" customWidth="1"/>
    <col min="7" max="7" width="4.140625" style="50" customWidth="1"/>
    <col min="8" max="8" width="3.42578125" style="50" customWidth="1"/>
    <col min="9" max="9" width="3.85546875" style="50" customWidth="1"/>
    <col min="10" max="10" width="5.85546875" style="50" customWidth="1"/>
    <col min="11" max="11" width="5.140625" style="50" customWidth="1"/>
    <col min="12" max="12" width="5.85546875" style="50" customWidth="1"/>
    <col min="13" max="14" width="4.42578125" style="50" customWidth="1"/>
    <col min="15" max="16384" width="8.85546875" style="50"/>
  </cols>
  <sheetData>
    <row r="1" spans="1:14">
      <c r="B1" s="49" t="s">
        <v>91</v>
      </c>
    </row>
    <row r="2" spans="1:14" ht="12.75" thickBot="1">
      <c r="B2" s="51" t="s">
        <v>90</v>
      </c>
    </row>
    <row r="3" spans="1:14">
      <c r="A3" s="129" t="s">
        <v>60</v>
      </c>
      <c r="B3" s="105" t="s">
        <v>61</v>
      </c>
      <c r="C3" s="108" t="s">
        <v>62</v>
      </c>
      <c r="D3" s="111" t="s">
        <v>63</v>
      </c>
      <c r="E3" s="111"/>
      <c r="F3" s="111"/>
      <c r="G3" s="111"/>
      <c r="H3" s="111"/>
      <c r="I3" s="111"/>
      <c r="J3" s="108" t="s">
        <v>64</v>
      </c>
      <c r="K3" s="108" t="s">
        <v>65</v>
      </c>
      <c r="L3" s="108" t="s">
        <v>66</v>
      </c>
      <c r="M3" s="108" t="s">
        <v>67</v>
      </c>
      <c r="N3" s="119" t="s">
        <v>68</v>
      </c>
    </row>
    <row r="4" spans="1:14">
      <c r="A4" s="130"/>
      <c r="B4" s="106"/>
      <c r="C4" s="109"/>
      <c r="D4" s="122" t="s">
        <v>69</v>
      </c>
      <c r="E4" s="123" t="s">
        <v>70</v>
      </c>
      <c r="F4" s="123"/>
      <c r="G4" s="123"/>
      <c r="H4" s="123"/>
      <c r="I4" s="122" t="s">
        <v>71</v>
      </c>
      <c r="J4" s="126"/>
      <c r="K4" s="126"/>
      <c r="L4" s="116"/>
      <c r="M4" s="118"/>
      <c r="N4" s="120"/>
    </row>
    <row r="5" spans="1:14">
      <c r="A5" s="130"/>
      <c r="B5" s="106"/>
      <c r="C5" s="109"/>
      <c r="D5" s="122"/>
      <c r="E5" s="124" t="s">
        <v>72</v>
      </c>
      <c r="F5" s="126" t="s">
        <v>73</v>
      </c>
      <c r="G5" s="126"/>
      <c r="H5" s="126"/>
      <c r="I5" s="122"/>
      <c r="J5" s="126"/>
      <c r="K5" s="126"/>
      <c r="L5" s="116"/>
      <c r="M5" s="118"/>
      <c r="N5" s="120"/>
    </row>
    <row r="6" spans="1:14">
      <c r="A6" s="130"/>
      <c r="B6" s="106"/>
      <c r="C6" s="109"/>
      <c r="D6" s="122"/>
      <c r="E6" s="124"/>
      <c r="F6" s="124" t="s">
        <v>74</v>
      </c>
      <c r="G6" s="122" t="s">
        <v>75</v>
      </c>
      <c r="H6" s="122" t="s">
        <v>76</v>
      </c>
      <c r="I6" s="122"/>
      <c r="J6" s="126"/>
      <c r="K6" s="126"/>
      <c r="L6" s="116"/>
      <c r="M6" s="118"/>
      <c r="N6" s="120"/>
    </row>
    <row r="7" spans="1:14" ht="62.45" customHeight="1" thickBot="1">
      <c r="A7" s="131"/>
      <c r="B7" s="107"/>
      <c r="C7" s="110"/>
      <c r="D7" s="110"/>
      <c r="E7" s="125"/>
      <c r="F7" s="125"/>
      <c r="G7" s="128"/>
      <c r="H7" s="128"/>
      <c r="I7" s="110"/>
      <c r="J7" s="127"/>
      <c r="K7" s="127"/>
      <c r="L7" s="117"/>
      <c r="M7" s="107"/>
      <c r="N7" s="121"/>
    </row>
    <row r="8" spans="1:14" ht="15" customHeight="1">
      <c r="A8" s="112" t="s">
        <v>77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</row>
    <row r="9" spans="1:14" s="62" customFormat="1" ht="25.5" customHeight="1">
      <c r="A9" s="52">
        <v>1</v>
      </c>
      <c r="B9" s="53" t="s">
        <v>78</v>
      </c>
      <c r="C9" s="54">
        <v>3</v>
      </c>
      <c r="D9" s="55">
        <v>90</v>
      </c>
      <c r="E9" s="56">
        <v>12</v>
      </c>
      <c r="F9" s="57"/>
      <c r="G9" s="57">
        <v>12</v>
      </c>
      <c r="H9" s="57"/>
      <c r="I9" s="58">
        <v>78</v>
      </c>
      <c r="J9" s="59">
        <v>1</v>
      </c>
      <c r="K9" s="59"/>
      <c r="L9" s="60">
        <v>1</v>
      </c>
      <c r="M9" s="60"/>
      <c r="N9" s="61">
        <v>19</v>
      </c>
    </row>
    <row r="10" spans="1:14" s="62" customFormat="1" ht="25.5" customHeight="1">
      <c r="A10" s="52">
        <v>2</v>
      </c>
      <c r="B10" s="63" t="s">
        <v>92</v>
      </c>
      <c r="C10" s="54">
        <v>3</v>
      </c>
      <c r="D10" s="55">
        <v>90</v>
      </c>
      <c r="E10" s="56">
        <v>12</v>
      </c>
      <c r="F10" s="57">
        <v>8</v>
      </c>
      <c r="G10" s="57">
        <v>4</v>
      </c>
      <c r="H10" s="57"/>
      <c r="I10" s="55">
        <v>78</v>
      </c>
      <c r="J10" s="64">
        <v>1</v>
      </c>
      <c r="K10" s="64"/>
      <c r="L10" s="65">
        <v>1</v>
      </c>
      <c r="M10" s="65"/>
      <c r="N10" s="61">
        <v>9</v>
      </c>
    </row>
    <row r="11" spans="1:14" s="62" customFormat="1" ht="43.5" customHeight="1">
      <c r="A11" s="52">
        <v>3</v>
      </c>
      <c r="B11" s="66" t="s">
        <v>93</v>
      </c>
      <c r="C11" s="54">
        <v>3</v>
      </c>
      <c r="D11" s="55">
        <v>90</v>
      </c>
      <c r="E11" s="56">
        <v>12</v>
      </c>
      <c r="F11" s="57">
        <v>8</v>
      </c>
      <c r="G11" s="57">
        <v>4</v>
      </c>
      <c r="H11" s="57"/>
      <c r="I11" s="55">
        <v>78</v>
      </c>
      <c r="J11" s="59">
        <v>1</v>
      </c>
      <c r="K11" s="59"/>
      <c r="L11" s="60">
        <v>1</v>
      </c>
      <c r="M11" s="60"/>
      <c r="N11" s="61">
        <v>16</v>
      </c>
    </row>
    <row r="12" spans="1:14" s="62" customFormat="1" ht="25.5" customHeight="1">
      <c r="A12" s="52">
        <v>4</v>
      </c>
      <c r="B12" s="66" t="s">
        <v>79</v>
      </c>
      <c r="C12" s="54">
        <v>4</v>
      </c>
      <c r="D12" s="58">
        <v>120</v>
      </c>
      <c r="E12" s="57">
        <v>16</v>
      </c>
      <c r="F12" s="57">
        <v>8</v>
      </c>
      <c r="G12" s="57">
        <v>8</v>
      </c>
      <c r="H12" s="57"/>
      <c r="I12" s="55">
        <v>104</v>
      </c>
      <c r="J12" s="64">
        <v>2</v>
      </c>
      <c r="K12" s="64"/>
      <c r="L12" s="65">
        <v>2</v>
      </c>
      <c r="M12" s="65"/>
      <c r="N12" s="61"/>
    </row>
    <row r="13" spans="1:14" s="62" customFormat="1" ht="25.5" customHeight="1">
      <c r="A13" s="52">
        <v>5</v>
      </c>
      <c r="B13" s="66" t="s">
        <v>80</v>
      </c>
      <c r="C13" s="54">
        <v>4</v>
      </c>
      <c r="D13" s="55">
        <v>120</v>
      </c>
      <c r="E13" s="56">
        <v>16</v>
      </c>
      <c r="F13" s="57">
        <v>8</v>
      </c>
      <c r="G13" s="57">
        <v>8</v>
      </c>
      <c r="H13" s="57"/>
      <c r="I13" s="55">
        <v>104</v>
      </c>
      <c r="J13" s="64">
        <v>2</v>
      </c>
      <c r="K13" s="64"/>
      <c r="L13" s="65">
        <v>2</v>
      </c>
      <c r="M13" s="65"/>
      <c r="N13" s="61"/>
    </row>
    <row r="14" spans="1:14" s="62" customFormat="1" ht="25.5" customHeight="1">
      <c r="A14" s="52">
        <v>6</v>
      </c>
      <c r="B14" s="67" t="s">
        <v>94</v>
      </c>
      <c r="C14" s="68">
        <v>3</v>
      </c>
      <c r="D14" s="55">
        <v>90</v>
      </c>
      <c r="E14" s="56">
        <v>12</v>
      </c>
      <c r="F14" s="56">
        <v>8</v>
      </c>
      <c r="G14" s="56">
        <v>4</v>
      </c>
      <c r="H14" s="56"/>
      <c r="I14" s="58">
        <v>78</v>
      </c>
      <c r="J14" s="78">
        <v>2</v>
      </c>
      <c r="K14" s="69"/>
      <c r="L14" s="70">
        <v>2</v>
      </c>
      <c r="M14" s="71"/>
      <c r="N14" s="61">
        <v>3</v>
      </c>
    </row>
    <row r="15" spans="1:14" s="62" customFormat="1" ht="25.5" customHeight="1">
      <c r="A15" s="52">
        <v>7</v>
      </c>
      <c r="B15" s="66" t="s">
        <v>31</v>
      </c>
      <c r="C15" s="54">
        <v>3</v>
      </c>
      <c r="D15" s="55">
        <v>90</v>
      </c>
      <c r="E15" s="56">
        <v>12</v>
      </c>
      <c r="F15" s="57">
        <v>8</v>
      </c>
      <c r="G15" s="57">
        <v>4</v>
      </c>
      <c r="H15" s="57"/>
      <c r="I15" s="55">
        <v>78</v>
      </c>
      <c r="J15" s="59">
        <v>2</v>
      </c>
      <c r="K15" s="59"/>
      <c r="L15" s="60">
        <v>2</v>
      </c>
      <c r="M15" s="60"/>
      <c r="N15" s="61">
        <v>3</v>
      </c>
    </row>
    <row r="16" spans="1:14" s="62" customFormat="1" ht="25.5" customHeight="1">
      <c r="A16" s="52">
        <v>8</v>
      </c>
      <c r="B16" s="63" t="s">
        <v>49</v>
      </c>
      <c r="C16" s="54">
        <v>8</v>
      </c>
      <c r="D16" s="55">
        <v>240</v>
      </c>
      <c r="E16" s="56">
        <v>28</v>
      </c>
      <c r="F16" s="57">
        <v>12</v>
      </c>
      <c r="G16" s="57">
        <v>16</v>
      </c>
      <c r="H16" s="57"/>
      <c r="I16" s="55">
        <v>212</v>
      </c>
      <c r="J16" s="59"/>
      <c r="K16" s="59">
        <v>1</v>
      </c>
      <c r="L16" s="60">
        <v>1</v>
      </c>
      <c r="M16" s="60"/>
      <c r="N16" s="61">
        <v>3</v>
      </c>
    </row>
    <row r="17" spans="1:14" s="62" customFormat="1" ht="39" customHeight="1">
      <c r="A17" s="52">
        <v>9</v>
      </c>
      <c r="B17" s="63" t="s">
        <v>101</v>
      </c>
      <c r="C17" s="54">
        <v>5</v>
      </c>
      <c r="D17" s="55">
        <v>150</v>
      </c>
      <c r="E17" s="56">
        <v>20</v>
      </c>
      <c r="F17" s="57">
        <v>12</v>
      </c>
      <c r="G17" s="57">
        <v>8</v>
      </c>
      <c r="H17" s="57"/>
      <c r="I17" s="55">
        <v>130</v>
      </c>
      <c r="J17" s="64">
        <v>1</v>
      </c>
      <c r="K17" s="64"/>
      <c r="L17" s="65"/>
      <c r="M17" s="65">
        <v>1</v>
      </c>
      <c r="N17" s="61">
        <v>3</v>
      </c>
    </row>
    <row r="18" spans="1:14" s="62" customFormat="1" ht="42" customHeight="1">
      <c r="A18" s="52">
        <v>10</v>
      </c>
      <c r="B18" s="63" t="s">
        <v>102</v>
      </c>
      <c r="C18" s="54">
        <v>5</v>
      </c>
      <c r="D18" s="55">
        <v>150</v>
      </c>
      <c r="E18" s="56">
        <v>20</v>
      </c>
      <c r="F18" s="57">
        <v>12</v>
      </c>
      <c r="G18" s="57">
        <v>8</v>
      </c>
      <c r="H18" s="57"/>
      <c r="I18" s="55">
        <v>130</v>
      </c>
      <c r="J18" s="64"/>
      <c r="K18" s="64">
        <v>1</v>
      </c>
      <c r="L18" s="65">
        <v>1</v>
      </c>
      <c r="M18" s="65"/>
      <c r="N18" s="61">
        <v>3</v>
      </c>
    </row>
    <row r="19" spans="1:14" s="62" customFormat="1" ht="25.5" customHeight="1">
      <c r="A19" s="52">
        <v>11</v>
      </c>
      <c r="B19" s="63" t="s">
        <v>98</v>
      </c>
      <c r="C19" s="54">
        <v>3</v>
      </c>
      <c r="D19" s="55">
        <v>90</v>
      </c>
      <c r="E19" s="56">
        <v>12</v>
      </c>
      <c r="F19" s="57">
        <v>8</v>
      </c>
      <c r="G19" s="57">
        <v>4</v>
      </c>
      <c r="H19" s="57"/>
      <c r="I19" s="55">
        <v>78</v>
      </c>
      <c r="J19" s="64">
        <v>1</v>
      </c>
      <c r="K19" s="64"/>
      <c r="L19" s="65"/>
      <c r="M19" s="65">
        <v>1</v>
      </c>
      <c r="N19" s="61">
        <v>3</v>
      </c>
    </row>
    <row r="20" spans="1:14" s="62" customFormat="1" ht="25.5" customHeight="1">
      <c r="A20" s="52">
        <v>12</v>
      </c>
      <c r="B20" s="66" t="s">
        <v>81</v>
      </c>
      <c r="C20" s="54">
        <v>4</v>
      </c>
      <c r="D20" s="55">
        <v>120</v>
      </c>
      <c r="E20" s="56">
        <v>16</v>
      </c>
      <c r="F20" s="57">
        <v>4</v>
      </c>
      <c r="G20" s="57">
        <v>12</v>
      </c>
      <c r="H20" s="57"/>
      <c r="I20" s="58">
        <v>104</v>
      </c>
      <c r="J20" s="59"/>
      <c r="K20" s="59"/>
      <c r="L20" s="60">
        <v>2</v>
      </c>
      <c r="M20" s="60"/>
      <c r="N20" s="61"/>
    </row>
    <row r="21" spans="1:14" s="62" customFormat="1" ht="25.5" customHeight="1">
      <c r="A21" s="52">
        <v>13</v>
      </c>
      <c r="B21" s="66" t="s">
        <v>82</v>
      </c>
      <c r="C21" s="54">
        <v>4</v>
      </c>
      <c r="D21" s="55">
        <v>120</v>
      </c>
      <c r="E21" s="56">
        <v>16</v>
      </c>
      <c r="F21" s="57">
        <v>8</v>
      </c>
      <c r="G21" s="57">
        <v>8</v>
      </c>
      <c r="H21" s="57"/>
      <c r="I21" s="55">
        <v>104</v>
      </c>
      <c r="J21" s="59"/>
      <c r="K21" s="59"/>
      <c r="L21" s="60">
        <v>2</v>
      </c>
      <c r="M21" s="60"/>
      <c r="N21" s="61"/>
    </row>
    <row r="22" spans="1:14" s="62" customFormat="1" ht="25.5" customHeight="1">
      <c r="A22" s="52">
        <v>14</v>
      </c>
      <c r="B22" s="66" t="s">
        <v>83</v>
      </c>
      <c r="C22" s="54">
        <v>4</v>
      </c>
      <c r="D22" s="55">
        <v>120</v>
      </c>
      <c r="E22" s="56">
        <v>16</v>
      </c>
      <c r="F22" s="57">
        <v>8</v>
      </c>
      <c r="G22" s="57">
        <v>8</v>
      </c>
      <c r="H22" s="57"/>
      <c r="I22" s="55">
        <v>104</v>
      </c>
      <c r="J22" s="59"/>
      <c r="K22" s="79"/>
      <c r="L22" s="60">
        <v>2</v>
      </c>
      <c r="M22" s="60"/>
      <c r="N22" s="61"/>
    </row>
    <row r="23" spans="1:14" s="62" customFormat="1" ht="25.5" customHeight="1">
      <c r="A23" s="52">
        <v>15</v>
      </c>
      <c r="B23" s="66" t="s">
        <v>84</v>
      </c>
      <c r="C23" s="54">
        <v>4</v>
      </c>
      <c r="D23" s="55">
        <v>120</v>
      </c>
      <c r="E23" s="56">
        <v>12</v>
      </c>
      <c r="F23" s="57">
        <v>4</v>
      </c>
      <c r="G23" s="57">
        <v>8</v>
      </c>
      <c r="H23" s="57"/>
      <c r="I23" s="55">
        <v>108</v>
      </c>
      <c r="J23" s="64"/>
      <c r="K23" s="64"/>
      <c r="L23" s="60">
        <v>2</v>
      </c>
      <c r="M23" s="65"/>
      <c r="N23" s="61"/>
    </row>
    <row r="24" spans="1:14" ht="12.75">
      <c r="A24" s="114" t="s">
        <v>85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</row>
    <row r="25" spans="1:14" s="62" customFormat="1" ht="25.5" customHeight="1">
      <c r="A25" s="52">
        <v>17</v>
      </c>
      <c r="B25" s="63" t="s">
        <v>20</v>
      </c>
      <c r="C25" s="54">
        <v>6</v>
      </c>
      <c r="D25" s="55">
        <f>30*C25</f>
        <v>180</v>
      </c>
      <c r="E25" s="56"/>
      <c r="F25" s="57"/>
      <c r="G25" s="57"/>
      <c r="H25" s="57"/>
      <c r="I25" s="55">
        <f>D25-E25</f>
        <v>180</v>
      </c>
      <c r="J25" s="72"/>
      <c r="K25" s="72"/>
      <c r="L25" s="73">
        <v>3</v>
      </c>
      <c r="M25" s="73"/>
      <c r="N25" s="74"/>
    </row>
    <row r="26" spans="1:14" s="62" customFormat="1" ht="25.5" customHeight="1">
      <c r="A26" s="52">
        <v>18</v>
      </c>
      <c r="B26" s="75" t="s">
        <v>86</v>
      </c>
      <c r="C26" s="54">
        <v>24</v>
      </c>
      <c r="D26" s="55">
        <f>30*C26</f>
        <v>720</v>
      </c>
      <c r="E26" s="56"/>
      <c r="F26" s="57"/>
      <c r="G26" s="57"/>
      <c r="H26" s="57"/>
      <c r="I26" s="55">
        <f>D26-E26</f>
        <v>720</v>
      </c>
      <c r="J26" s="72"/>
      <c r="K26" s="72"/>
      <c r="L26" s="73"/>
      <c r="M26" s="73"/>
      <c r="N26" s="74"/>
    </row>
    <row r="28" spans="1:14" ht="12.75">
      <c r="B28" s="76" t="s">
        <v>99</v>
      </c>
      <c r="C28" s="76"/>
      <c r="D28" s="76"/>
      <c r="E28" s="76"/>
      <c r="F28" s="76"/>
      <c r="G28" s="76"/>
      <c r="H28" s="76" t="s">
        <v>88</v>
      </c>
      <c r="I28" s="76"/>
      <c r="J28" s="77"/>
    </row>
    <row r="29" spans="1:14" ht="12.75">
      <c r="B29" t="s">
        <v>100</v>
      </c>
      <c r="C29"/>
      <c r="D29"/>
      <c r="E29"/>
      <c r="F29"/>
      <c r="G29"/>
      <c r="H29"/>
      <c r="I29"/>
      <c r="J29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B7" zoomScale="90" zoomScaleSheetLayoutView="90" workbookViewId="0">
      <selection activeCell="B18" sqref="A1:IV65536"/>
    </sheetView>
  </sheetViews>
  <sheetFormatPr defaultColWidth="8.85546875" defaultRowHeight="12"/>
  <cols>
    <col min="1" max="1" width="3.42578125" style="48" customWidth="1"/>
    <col min="2" max="2" width="29.7109375" style="50" customWidth="1"/>
    <col min="3" max="3" width="4.85546875" style="50" customWidth="1"/>
    <col min="4" max="4" width="4.42578125" style="50" customWidth="1"/>
    <col min="5" max="5" width="3.42578125" style="50" customWidth="1"/>
    <col min="6" max="6" width="3" style="50" customWidth="1"/>
    <col min="7" max="7" width="4.140625" style="50" customWidth="1"/>
    <col min="8" max="8" width="3.42578125" style="50" customWidth="1"/>
    <col min="9" max="9" width="3.85546875" style="50" customWidth="1"/>
    <col min="10" max="10" width="5.85546875" style="50" customWidth="1"/>
    <col min="11" max="11" width="5.140625" style="50" customWidth="1"/>
    <col min="12" max="12" width="5.85546875" style="50" customWidth="1"/>
    <col min="13" max="13" width="4.42578125" style="50" customWidth="1"/>
    <col min="14" max="14" width="4.42578125" style="80" customWidth="1"/>
    <col min="15" max="16384" width="8.85546875" style="50"/>
  </cols>
  <sheetData>
    <row r="1" spans="1:14">
      <c r="A1" s="81"/>
      <c r="B1" s="49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2.75" thickBot="1">
      <c r="A2" s="81"/>
      <c r="B2" s="83" t="s">
        <v>90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>
      <c r="A3" s="129" t="s">
        <v>60</v>
      </c>
      <c r="B3" s="105" t="s">
        <v>61</v>
      </c>
      <c r="C3" s="108" t="s">
        <v>62</v>
      </c>
      <c r="D3" s="111" t="s">
        <v>63</v>
      </c>
      <c r="E3" s="111"/>
      <c r="F3" s="111"/>
      <c r="G3" s="111"/>
      <c r="H3" s="111"/>
      <c r="I3" s="111"/>
      <c r="J3" s="108" t="s">
        <v>64</v>
      </c>
      <c r="K3" s="108" t="s">
        <v>65</v>
      </c>
      <c r="L3" s="108" t="s">
        <v>66</v>
      </c>
      <c r="M3" s="108" t="s">
        <v>67</v>
      </c>
      <c r="N3" s="136" t="s">
        <v>68</v>
      </c>
    </row>
    <row r="4" spans="1:14">
      <c r="A4" s="130"/>
      <c r="B4" s="106"/>
      <c r="C4" s="109"/>
      <c r="D4" s="122" t="s">
        <v>69</v>
      </c>
      <c r="E4" s="123" t="s">
        <v>70</v>
      </c>
      <c r="F4" s="123"/>
      <c r="G4" s="123"/>
      <c r="H4" s="123"/>
      <c r="I4" s="122" t="s">
        <v>71</v>
      </c>
      <c r="J4" s="126"/>
      <c r="K4" s="126"/>
      <c r="L4" s="116"/>
      <c r="M4" s="118"/>
      <c r="N4" s="137"/>
    </row>
    <row r="5" spans="1:14">
      <c r="A5" s="130"/>
      <c r="B5" s="106"/>
      <c r="C5" s="109"/>
      <c r="D5" s="122"/>
      <c r="E5" s="124" t="s">
        <v>72</v>
      </c>
      <c r="F5" s="126" t="s">
        <v>73</v>
      </c>
      <c r="G5" s="126"/>
      <c r="H5" s="126"/>
      <c r="I5" s="122"/>
      <c r="J5" s="126"/>
      <c r="K5" s="126"/>
      <c r="L5" s="116"/>
      <c r="M5" s="118"/>
      <c r="N5" s="137"/>
    </row>
    <row r="6" spans="1:14">
      <c r="A6" s="130"/>
      <c r="B6" s="106"/>
      <c r="C6" s="109"/>
      <c r="D6" s="122"/>
      <c r="E6" s="124"/>
      <c r="F6" s="124" t="s">
        <v>74</v>
      </c>
      <c r="G6" s="122" t="s">
        <v>75</v>
      </c>
      <c r="H6" s="122" t="s">
        <v>76</v>
      </c>
      <c r="I6" s="122"/>
      <c r="J6" s="126"/>
      <c r="K6" s="126"/>
      <c r="L6" s="116"/>
      <c r="M6" s="118"/>
      <c r="N6" s="137"/>
    </row>
    <row r="7" spans="1:14" ht="62.45" customHeight="1" thickBot="1">
      <c r="A7" s="131"/>
      <c r="B7" s="107"/>
      <c r="C7" s="110"/>
      <c r="D7" s="110"/>
      <c r="E7" s="125"/>
      <c r="F7" s="125"/>
      <c r="G7" s="128"/>
      <c r="H7" s="128"/>
      <c r="I7" s="110"/>
      <c r="J7" s="127"/>
      <c r="K7" s="127"/>
      <c r="L7" s="117"/>
      <c r="M7" s="107"/>
      <c r="N7" s="138"/>
    </row>
    <row r="8" spans="1:14" ht="15" customHeight="1">
      <c r="A8" s="132" t="s">
        <v>77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</row>
    <row r="9" spans="1:14" s="62" customFormat="1" ht="25.5" customHeight="1">
      <c r="A9" s="73">
        <v>1</v>
      </c>
      <c r="B9" s="63" t="s">
        <v>104</v>
      </c>
      <c r="C9" s="54">
        <v>3</v>
      </c>
      <c r="D9" s="55">
        <v>90</v>
      </c>
      <c r="E9" s="56">
        <v>10</v>
      </c>
      <c r="F9" s="57"/>
      <c r="G9" s="57">
        <v>10</v>
      </c>
      <c r="H9" s="57"/>
      <c r="I9" s="58">
        <v>80</v>
      </c>
      <c r="J9" s="59">
        <v>1</v>
      </c>
      <c r="K9" s="59"/>
      <c r="L9" s="60">
        <v>1</v>
      </c>
      <c r="M9" s="60"/>
      <c r="N9" s="84">
        <v>19</v>
      </c>
    </row>
    <row r="10" spans="1:14" s="62" customFormat="1" ht="25.5" customHeight="1">
      <c r="A10" s="73">
        <v>2</v>
      </c>
      <c r="B10" s="63" t="s">
        <v>92</v>
      </c>
      <c r="C10" s="54">
        <v>3</v>
      </c>
      <c r="D10" s="55">
        <v>90</v>
      </c>
      <c r="E10" s="56">
        <v>10</v>
      </c>
      <c r="F10" s="57">
        <v>6</v>
      </c>
      <c r="G10" s="57">
        <v>4</v>
      </c>
      <c r="H10" s="57"/>
      <c r="I10" s="55">
        <v>80</v>
      </c>
      <c r="J10" s="64">
        <v>1</v>
      </c>
      <c r="K10" s="64"/>
      <c r="L10" s="65">
        <v>1</v>
      </c>
      <c r="M10" s="65"/>
      <c r="N10" s="84">
        <v>9</v>
      </c>
    </row>
    <row r="11" spans="1:14" s="62" customFormat="1" ht="36" customHeight="1">
      <c r="A11" s="73">
        <v>3</v>
      </c>
      <c r="B11" s="63" t="s">
        <v>105</v>
      </c>
      <c r="C11" s="54">
        <v>3</v>
      </c>
      <c r="D11" s="55">
        <v>90</v>
      </c>
      <c r="E11" s="56">
        <v>10</v>
      </c>
      <c r="F11" s="57">
        <v>6</v>
      </c>
      <c r="G11" s="57">
        <v>4</v>
      </c>
      <c r="H11" s="57"/>
      <c r="I11" s="55">
        <v>80</v>
      </c>
      <c r="J11" s="59">
        <v>2</v>
      </c>
      <c r="K11" s="59"/>
      <c r="L11" s="60">
        <v>2</v>
      </c>
      <c r="M11" s="60"/>
      <c r="N11" s="84">
        <v>7</v>
      </c>
    </row>
    <row r="12" spans="1:14" s="62" customFormat="1" ht="34.5" customHeight="1">
      <c r="A12" s="73"/>
      <c r="B12" s="63" t="s">
        <v>106</v>
      </c>
      <c r="C12" s="54">
        <v>3</v>
      </c>
      <c r="D12" s="55">
        <v>90</v>
      </c>
      <c r="E12" s="56">
        <v>10</v>
      </c>
      <c r="F12" s="57">
        <v>6</v>
      </c>
      <c r="G12" s="57">
        <v>4</v>
      </c>
      <c r="H12" s="57"/>
      <c r="I12" s="55">
        <v>80</v>
      </c>
      <c r="J12" s="59">
        <v>2</v>
      </c>
      <c r="K12" s="59"/>
      <c r="L12" s="60">
        <v>2</v>
      </c>
      <c r="M12" s="60"/>
      <c r="N12" s="84">
        <v>3</v>
      </c>
    </row>
    <row r="13" spans="1:14" s="62" customFormat="1" ht="25.5" customHeight="1">
      <c r="A13" s="73">
        <v>4</v>
      </c>
      <c r="B13" s="66" t="s">
        <v>79</v>
      </c>
      <c r="C13" s="54">
        <v>4</v>
      </c>
      <c r="D13" s="58">
        <v>120</v>
      </c>
      <c r="E13" s="57">
        <v>12</v>
      </c>
      <c r="F13" s="57">
        <v>6</v>
      </c>
      <c r="G13" s="57">
        <v>6</v>
      </c>
      <c r="H13" s="57"/>
      <c r="I13" s="55">
        <v>108</v>
      </c>
      <c r="J13" s="64">
        <v>2</v>
      </c>
      <c r="K13" s="64"/>
      <c r="L13" s="65">
        <v>2</v>
      </c>
      <c r="M13" s="65"/>
      <c r="N13" s="84"/>
    </row>
    <row r="14" spans="1:14" s="62" customFormat="1" ht="25.5" customHeight="1">
      <c r="A14" s="73">
        <v>5</v>
      </c>
      <c r="B14" s="66" t="s">
        <v>80</v>
      </c>
      <c r="C14" s="54">
        <v>4</v>
      </c>
      <c r="D14" s="55">
        <v>120</v>
      </c>
      <c r="E14" s="57">
        <v>12</v>
      </c>
      <c r="F14" s="57">
        <v>6</v>
      </c>
      <c r="G14" s="57">
        <v>6</v>
      </c>
      <c r="H14" s="57"/>
      <c r="I14" s="55">
        <v>108</v>
      </c>
      <c r="J14" s="64">
        <v>2</v>
      </c>
      <c r="K14" s="64"/>
      <c r="L14" s="65">
        <v>2</v>
      </c>
      <c r="M14" s="65"/>
      <c r="N14" s="84"/>
    </row>
    <row r="15" spans="1:14" s="62" customFormat="1" ht="25.5" customHeight="1">
      <c r="A15" s="73">
        <v>6</v>
      </c>
      <c r="B15" s="67" t="s">
        <v>94</v>
      </c>
      <c r="C15" s="68">
        <v>3</v>
      </c>
      <c r="D15" s="55">
        <v>90</v>
      </c>
      <c r="E15" s="56">
        <v>10</v>
      </c>
      <c r="F15" s="57">
        <v>6</v>
      </c>
      <c r="G15" s="57">
        <v>4</v>
      </c>
      <c r="H15" s="57"/>
      <c r="I15" s="55">
        <v>80</v>
      </c>
      <c r="J15" s="78">
        <v>1</v>
      </c>
      <c r="K15" s="69"/>
      <c r="L15" s="70">
        <v>1</v>
      </c>
      <c r="M15" s="71"/>
      <c r="N15" s="84">
        <v>3</v>
      </c>
    </row>
    <row r="16" spans="1:14" s="62" customFormat="1" ht="25.5" customHeight="1">
      <c r="A16" s="73">
        <v>8</v>
      </c>
      <c r="B16" s="63" t="s">
        <v>49</v>
      </c>
      <c r="C16" s="54">
        <v>8</v>
      </c>
      <c r="D16" s="55">
        <v>240</v>
      </c>
      <c r="E16" s="56">
        <v>24</v>
      </c>
      <c r="F16" s="57">
        <v>12</v>
      </c>
      <c r="G16" s="57">
        <v>12</v>
      </c>
      <c r="H16" s="57"/>
      <c r="I16" s="55">
        <v>216</v>
      </c>
      <c r="J16" s="59"/>
      <c r="K16" s="59">
        <v>2</v>
      </c>
      <c r="L16" s="60">
        <v>2</v>
      </c>
      <c r="M16" s="60"/>
      <c r="N16" s="84">
        <v>3</v>
      </c>
    </row>
    <row r="17" spans="1:14" s="62" customFormat="1" ht="47.25" customHeight="1">
      <c r="A17" s="73">
        <v>9</v>
      </c>
      <c r="B17" s="63" t="s">
        <v>101</v>
      </c>
      <c r="C17" s="54">
        <v>5</v>
      </c>
      <c r="D17" s="55">
        <v>150</v>
      </c>
      <c r="E17" s="56">
        <v>16</v>
      </c>
      <c r="F17" s="57">
        <v>10</v>
      </c>
      <c r="G17" s="57">
        <v>6</v>
      </c>
      <c r="H17" s="57"/>
      <c r="I17" s="55">
        <v>134</v>
      </c>
      <c r="J17" s="64">
        <v>1</v>
      </c>
      <c r="K17" s="64"/>
      <c r="L17" s="65"/>
      <c r="M17" s="65">
        <v>1</v>
      </c>
      <c r="N17" s="84">
        <v>3</v>
      </c>
    </row>
    <row r="18" spans="1:14" s="62" customFormat="1" ht="47.25" customHeight="1">
      <c r="A18" s="73">
        <v>10</v>
      </c>
      <c r="B18" s="63" t="s">
        <v>102</v>
      </c>
      <c r="C18" s="54">
        <v>5</v>
      </c>
      <c r="D18" s="55">
        <v>150</v>
      </c>
      <c r="E18" s="56">
        <v>16</v>
      </c>
      <c r="F18" s="57">
        <v>10</v>
      </c>
      <c r="G18" s="57">
        <v>6</v>
      </c>
      <c r="H18" s="57"/>
      <c r="I18" s="55">
        <v>134</v>
      </c>
      <c r="J18" s="64"/>
      <c r="K18" s="64">
        <v>1</v>
      </c>
      <c r="L18" s="65">
        <v>1</v>
      </c>
      <c r="M18" s="65"/>
      <c r="N18" s="84">
        <v>3</v>
      </c>
    </row>
    <row r="19" spans="1:14" s="62" customFormat="1" ht="25.5" customHeight="1">
      <c r="A19" s="73">
        <v>11</v>
      </c>
      <c r="B19" s="63" t="s">
        <v>98</v>
      </c>
      <c r="C19" s="54">
        <v>3</v>
      </c>
      <c r="D19" s="55">
        <v>90</v>
      </c>
      <c r="E19" s="56">
        <v>10</v>
      </c>
      <c r="F19" s="57">
        <v>6</v>
      </c>
      <c r="G19" s="57">
        <v>4</v>
      </c>
      <c r="H19" s="57"/>
      <c r="I19" s="55">
        <v>80</v>
      </c>
      <c r="J19" s="64">
        <v>1</v>
      </c>
      <c r="K19" s="64"/>
      <c r="L19" s="65"/>
      <c r="M19" s="65">
        <v>1</v>
      </c>
      <c r="N19" s="84">
        <v>3</v>
      </c>
    </row>
    <row r="20" spans="1:14" s="62" customFormat="1" ht="25.5" customHeight="1">
      <c r="A20" s="73">
        <v>12</v>
      </c>
      <c r="B20" s="66" t="s">
        <v>81</v>
      </c>
      <c r="C20" s="54">
        <v>4</v>
      </c>
      <c r="D20" s="55">
        <v>120</v>
      </c>
      <c r="E20" s="56">
        <v>12</v>
      </c>
      <c r="F20" s="57">
        <v>2</v>
      </c>
      <c r="G20" s="57">
        <v>10</v>
      </c>
      <c r="H20" s="57"/>
      <c r="I20" s="58">
        <v>108</v>
      </c>
      <c r="J20" s="59">
        <v>1</v>
      </c>
      <c r="K20" s="59"/>
      <c r="L20" s="60">
        <v>1</v>
      </c>
      <c r="M20" s="60"/>
      <c r="N20" s="84">
        <v>3</v>
      </c>
    </row>
    <row r="21" spans="1:14" s="62" customFormat="1" ht="25.5" customHeight="1">
      <c r="A21" s="73">
        <v>13</v>
      </c>
      <c r="B21" s="66" t="s">
        <v>82</v>
      </c>
      <c r="C21" s="54">
        <v>4</v>
      </c>
      <c r="D21" s="55">
        <v>120</v>
      </c>
      <c r="E21" s="56">
        <v>12</v>
      </c>
      <c r="F21" s="57">
        <v>6</v>
      </c>
      <c r="G21" s="57">
        <v>6</v>
      </c>
      <c r="H21" s="57"/>
      <c r="I21" s="55">
        <v>108</v>
      </c>
      <c r="J21" s="59">
        <v>1</v>
      </c>
      <c r="K21" s="59"/>
      <c r="L21" s="60">
        <v>1</v>
      </c>
      <c r="M21" s="60"/>
      <c r="N21" s="84">
        <v>3</v>
      </c>
    </row>
    <row r="22" spans="1:14" s="62" customFormat="1" ht="25.5" customHeight="1">
      <c r="A22" s="73">
        <v>14</v>
      </c>
      <c r="B22" s="66" t="s">
        <v>83</v>
      </c>
      <c r="C22" s="54">
        <v>4</v>
      </c>
      <c r="D22" s="55">
        <v>120</v>
      </c>
      <c r="E22" s="56">
        <v>12</v>
      </c>
      <c r="F22" s="57">
        <v>6</v>
      </c>
      <c r="G22" s="57">
        <v>6</v>
      </c>
      <c r="H22" s="57"/>
      <c r="I22" s="55">
        <v>108</v>
      </c>
      <c r="J22" s="59">
        <v>2</v>
      </c>
      <c r="K22" s="79"/>
      <c r="L22" s="60">
        <v>2</v>
      </c>
      <c r="M22" s="60"/>
      <c r="N22" s="84">
        <v>3</v>
      </c>
    </row>
    <row r="23" spans="1:14" s="62" customFormat="1" ht="25.5" customHeight="1">
      <c r="A23" s="73">
        <v>15</v>
      </c>
      <c r="B23" s="66" t="s">
        <v>84</v>
      </c>
      <c r="C23" s="54">
        <v>4</v>
      </c>
      <c r="D23" s="55">
        <v>120</v>
      </c>
      <c r="E23" s="56">
        <v>12</v>
      </c>
      <c r="F23" s="57">
        <v>4</v>
      </c>
      <c r="G23" s="57">
        <v>8</v>
      </c>
      <c r="H23" s="57"/>
      <c r="I23" s="55">
        <v>108</v>
      </c>
      <c r="J23" s="64">
        <v>2</v>
      </c>
      <c r="K23" s="64"/>
      <c r="L23" s="60">
        <v>2</v>
      </c>
      <c r="M23" s="65"/>
      <c r="N23" s="84">
        <v>3</v>
      </c>
    </row>
    <row r="24" spans="1:14" ht="12.75">
      <c r="A24" s="134" t="s">
        <v>85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5"/>
    </row>
    <row r="25" spans="1:14" s="62" customFormat="1" ht="25.5" customHeight="1">
      <c r="A25" s="73">
        <v>17</v>
      </c>
      <c r="B25" s="63" t="s">
        <v>20</v>
      </c>
      <c r="C25" s="54">
        <v>6</v>
      </c>
      <c r="D25" s="55">
        <f>30*C25</f>
        <v>180</v>
      </c>
      <c r="E25" s="56"/>
      <c r="F25" s="57"/>
      <c r="G25" s="57"/>
      <c r="H25" s="57"/>
      <c r="I25" s="55">
        <f>D25-E25</f>
        <v>180</v>
      </c>
      <c r="J25" s="72"/>
      <c r="K25" s="72"/>
      <c r="L25" s="73">
        <v>3</v>
      </c>
      <c r="M25" s="73"/>
      <c r="N25" s="85"/>
    </row>
    <row r="26" spans="1:14" s="62" customFormat="1" ht="25.5" customHeight="1">
      <c r="A26" s="73">
        <v>18</v>
      </c>
      <c r="B26" s="75" t="s">
        <v>86</v>
      </c>
      <c r="C26" s="54">
        <v>24</v>
      </c>
      <c r="D26" s="55">
        <f>30*C26</f>
        <v>720</v>
      </c>
      <c r="E26" s="56"/>
      <c r="F26" s="57"/>
      <c r="G26" s="57"/>
      <c r="H26" s="57"/>
      <c r="I26" s="55">
        <f>D26-E26</f>
        <v>720</v>
      </c>
      <c r="J26" s="72"/>
      <c r="K26" s="72"/>
      <c r="L26" s="73"/>
      <c r="M26" s="73">
        <v>3</v>
      </c>
      <c r="N26" s="85"/>
    </row>
    <row r="27" spans="1:14">
      <c r="N27" s="82"/>
    </row>
    <row r="28" spans="1:14" ht="12.75">
      <c r="B28" s="76" t="s">
        <v>99</v>
      </c>
      <c r="C28" s="76"/>
      <c r="D28" s="76"/>
      <c r="E28" s="76"/>
      <c r="F28" s="76"/>
      <c r="G28" s="76"/>
      <c r="H28" s="76" t="s">
        <v>88</v>
      </c>
      <c r="I28" s="76"/>
      <c r="J28" s="77"/>
      <c r="N28" s="82"/>
    </row>
    <row r="29" spans="1:14" ht="12.75">
      <c r="B29" t="s">
        <v>103</v>
      </c>
      <c r="C29"/>
      <c r="D29"/>
      <c r="E29"/>
      <c r="F29"/>
      <c r="G29"/>
      <c r="H29"/>
      <c r="I29"/>
      <c r="J29"/>
      <c r="N29" s="82"/>
    </row>
    <row r="30" spans="1:14">
      <c r="N30" s="82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tabSelected="1" view="pageBreakPreview" topLeftCell="A22" zoomScale="90" zoomScaleSheetLayoutView="90" workbookViewId="0">
      <selection activeCell="H22" sqref="H22"/>
    </sheetView>
  </sheetViews>
  <sheetFormatPr defaultColWidth="8.85546875" defaultRowHeight="12"/>
  <cols>
    <col min="1" max="1" width="4.85546875" style="48" customWidth="1"/>
    <col min="2" max="2" width="44.85546875" style="50" customWidth="1"/>
    <col min="3" max="3" width="4" style="50" customWidth="1"/>
    <col min="4" max="4" width="5.28515625" style="50" customWidth="1"/>
    <col min="5" max="6" width="3.42578125" style="50" customWidth="1"/>
    <col min="7" max="7" width="4.140625" style="50" customWidth="1"/>
    <col min="8" max="8" width="3.42578125" style="50" customWidth="1"/>
    <col min="9" max="9" width="5.28515625" style="50" customWidth="1"/>
    <col min="10" max="10" width="5.85546875" style="50" customWidth="1"/>
    <col min="11" max="11" width="5.140625" style="50" customWidth="1"/>
    <col min="12" max="12" width="4.7109375" style="50" customWidth="1"/>
    <col min="13" max="13" width="4.42578125" style="50" customWidth="1"/>
    <col min="14" max="14" width="4.42578125" style="80" customWidth="1"/>
    <col min="15" max="16384" width="8.85546875" style="50"/>
  </cols>
  <sheetData>
    <row r="1" spans="1:14" s="88" customFormat="1" ht="15.75">
      <c r="A1" s="86"/>
      <c r="B1" s="93" t="s">
        <v>108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88" customFormat="1" ht="15.75">
      <c r="A2" s="86"/>
      <c r="B2" s="87" t="s">
        <v>109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88" customFormat="1" ht="11.2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88" customFormat="1" ht="15.75">
      <c r="A4" s="146" t="s">
        <v>60</v>
      </c>
      <c r="B4" s="148" t="s">
        <v>61</v>
      </c>
      <c r="C4" s="140" t="s">
        <v>62</v>
      </c>
      <c r="D4" s="145" t="s">
        <v>63</v>
      </c>
      <c r="E4" s="145"/>
      <c r="F4" s="145"/>
      <c r="G4" s="145"/>
      <c r="H4" s="145"/>
      <c r="I4" s="145"/>
      <c r="J4" s="140" t="s">
        <v>64</v>
      </c>
      <c r="K4" s="140" t="s">
        <v>65</v>
      </c>
      <c r="L4" s="140" t="s">
        <v>66</v>
      </c>
      <c r="M4" s="140" t="s">
        <v>67</v>
      </c>
      <c r="N4" s="141" t="s">
        <v>110</v>
      </c>
    </row>
    <row r="5" spans="1:14" s="88" customFormat="1" ht="15.75">
      <c r="A5" s="141"/>
      <c r="B5" s="148"/>
      <c r="C5" s="140"/>
      <c r="D5" s="144" t="s">
        <v>69</v>
      </c>
      <c r="E5" s="145" t="s">
        <v>70</v>
      </c>
      <c r="F5" s="145"/>
      <c r="G5" s="145"/>
      <c r="H5" s="145"/>
      <c r="I5" s="144" t="s">
        <v>71</v>
      </c>
      <c r="J5" s="147"/>
      <c r="K5" s="147"/>
      <c r="L5" s="141"/>
      <c r="M5" s="142"/>
      <c r="N5" s="143"/>
    </row>
    <row r="6" spans="1:14" s="88" customFormat="1" ht="15.75">
      <c r="A6" s="141"/>
      <c r="B6" s="148"/>
      <c r="C6" s="140"/>
      <c r="D6" s="144"/>
      <c r="E6" s="146" t="s">
        <v>72</v>
      </c>
      <c r="F6" s="147" t="s">
        <v>73</v>
      </c>
      <c r="G6" s="147"/>
      <c r="H6" s="147"/>
      <c r="I6" s="144"/>
      <c r="J6" s="147"/>
      <c r="K6" s="147"/>
      <c r="L6" s="141"/>
      <c r="M6" s="142"/>
      <c r="N6" s="143"/>
    </row>
    <row r="7" spans="1:14" s="88" customFormat="1" ht="15.75">
      <c r="A7" s="141"/>
      <c r="B7" s="148"/>
      <c r="C7" s="140"/>
      <c r="D7" s="144"/>
      <c r="E7" s="146"/>
      <c r="F7" s="146" t="s">
        <v>74</v>
      </c>
      <c r="G7" s="144" t="s">
        <v>75</v>
      </c>
      <c r="H7" s="144" t="s">
        <v>76</v>
      </c>
      <c r="I7" s="144"/>
      <c r="J7" s="147"/>
      <c r="K7" s="147"/>
      <c r="L7" s="141"/>
      <c r="M7" s="142"/>
      <c r="N7" s="143"/>
    </row>
    <row r="8" spans="1:14" s="88" customFormat="1" ht="62.45" customHeight="1">
      <c r="A8" s="141"/>
      <c r="B8" s="142"/>
      <c r="C8" s="140"/>
      <c r="D8" s="140"/>
      <c r="E8" s="146"/>
      <c r="F8" s="146"/>
      <c r="G8" s="144"/>
      <c r="H8" s="144"/>
      <c r="I8" s="140"/>
      <c r="J8" s="147"/>
      <c r="K8" s="147"/>
      <c r="L8" s="141"/>
      <c r="M8" s="142"/>
      <c r="N8" s="143"/>
    </row>
    <row r="9" spans="1:14" s="88" customFormat="1" ht="15" customHeight="1">
      <c r="A9" s="139" t="s">
        <v>77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s="89" customFormat="1" ht="34.5" customHeight="1">
      <c r="A10" s="94">
        <v>1</v>
      </c>
      <c r="B10" s="95" t="s">
        <v>104</v>
      </c>
      <c r="C10" s="102">
        <v>3</v>
      </c>
      <c r="D10" s="102">
        <v>90</v>
      </c>
      <c r="E10" s="102">
        <v>8</v>
      </c>
      <c r="F10" s="102"/>
      <c r="G10" s="102">
        <v>8</v>
      </c>
      <c r="H10" s="102"/>
      <c r="I10" s="102">
        <v>82</v>
      </c>
      <c r="J10" s="102">
        <v>1</v>
      </c>
      <c r="K10" s="102"/>
      <c r="L10" s="102">
        <v>1</v>
      </c>
      <c r="M10" s="102"/>
      <c r="N10" s="103">
        <v>19</v>
      </c>
    </row>
    <row r="11" spans="1:14" s="89" customFormat="1" ht="18.75" customHeight="1">
      <c r="A11" s="94">
        <v>2</v>
      </c>
      <c r="B11" s="95" t="s">
        <v>92</v>
      </c>
      <c r="C11" s="102">
        <v>3</v>
      </c>
      <c r="D11" s="102">
        <v>90</v>
      </c>
      <c r="E11" s="102">
        <v>8</v>
      </c>
      <c r="F11" s="102">
        <v>4</v>
      </c>
      <c r="G11" s="102">
        <v>4</v>
      </c>
      <c r="H11" s="102"/>
      <c r="I11" s="102">
        <v>82</v>
      </c>
      <c r="J11" s="102">
        <v>1</v>
      </c>
      <c r="K11" s="102"/>
      <c r="L11" s="102">
        <v>1</v>
      </c>
      <c r="M11" s="102"/>
      <c r="N11" s="103">
        <v>9</v>
      </c>
    </row>
    <row r="12" spans="1:14" s="89" customFormat="1" ht="23.25" customHeight="1">
      <c r="A12" s="94">
        <v>3</v>
      </c>
      <c r="B12" s="95" t="s">
        <v>94</v>
      </c>
      <c r="C12" s="102">
        <v>3</v>
      </c>
      <c r="D12" s="102">
        <v>90</v>
      </c>
      <c r="E12" s="102">
        <v>8</v>
      </c>
      <c r="F12" s="102">
        <v>4</v>
      </c>
      <c r="G12" s="102">
        <v>4</v>
      </c>
      <c r="H12" s="102"/>
      <c r="I12" s="102">
        <v>82</v>
      </c>
      <c r="J12" s="102">
        <v>1</v>
      </c>
      <c r="K12" s="102"/>
      <c r="L12" s="102">
        <v>1</v>
      </c>
      <c r="M12" s="102"/>
      <c r="N12" s="103">
        <v>3</v>
      </c>
    </row>
    <row r="13" spans="1:14" s="89" customFormat="1" ht="54" customHeight="1">
      <c r="A13" s="94">
        <v>4</v>
      </c>
      <c r="B13" s="95" t="s">
        <v>101</v>
      </c>
      <c r="C13" s="102">
        <v>5</v>
      </c>
      <c r="D13" s="102">
        <v>150</v>
      </c>
      <c r="E13" s="102">
        <v>10</v>
      </c>
      <c r="F13" s="102">
        <v>6</v>
      </c>
      <c r="G13" s="102">
        <v>4</v>
      </c>
      <c r="H13" s="102"/>
      <c r="I13" s="102">
        <v>140</v>
      </c>
      <c r="J13" s="102">
        <v>1</v>
      </c>
      <c r="K13" s="102"/>
      <c r="L13" s="102"/>
      <c r="M13" s="102">
        <v>1</v>
      </c>
      <c r="N13" s="103">
        <v>3</v>
      </c>
    </row>
    <row r="14" spans="1:14" s="89" customFormat="1" ht="51" customHeight="1">
      <c r="A14" s="94">
        <v>5</v>
      </c>
      <c r="B14" s="95" t="s">
        <v>102</v>
      </c>
      <c r="C14" s="102">
        <v>5</v>
      </c>
      <c r="D14" s="102">
        <v>150</v>
      </c>
      <c r="E14" s="102">
        <v>10</v>
      </c>
      <c r="F14" s="102">
        <v>6</v>
      </c>
      <c r="G14" s="102">
        <v>4</v>
      </c>
      <c r="H14" s="102"/>
      <c r="I14" s="102">
        <v>134</v>
      </c>
      <c r="J14" s="102"/>
      <c r="K14" s="102">
        <v>1</v>
      </c>
      <c r="L14" s="102">
        <v>1</v>
      </c>
      <c r="M14" s="102"/>
      <c r="N14" s="103">
        <v>3</v>
      </c>
    </row>
    <row r="15" spans="1:14" s="89" customFormat="1" ht="21" customHeight="1">
      <c r="A15" s="94">
        <v>6</v>
      </c>
      <c r="B15" s="95" t="s">
        <v>98</v>
      </c>
      <c r="C15" s="102">
        <v>3</v>
      </c>
      <c r="D15" s="102">
        <v>90</v>
      </c>
      <c r="E15" s="102">
        <v>6</v>
      </c>
      <c r="F15" s="102">
        <v>4</v>
      </c>
      <c r="G15" s="102">
        <v>2</v>
      </c>
      <c r="H15" s="102"/>
      <c r="I15" s="102">
        <v>84</v>
      </c>
      <c r="J15" s="102">
        <v>1</v>
      </c>
      <c r="K15" s="102"/>
      <c r="L15" s="102"/>
      <c r="M15" s="102">
        <v>1</v>
      </c>
      <c r="N15" s="103">
        <v>3</v>
      </c>
    </row>
    <row r="16" spans="1:14" s="89" customFormat="1" ht="49.5" customHeight="1">
      <c r="A16" s="94">
        <v>7</v>
      </c>
      <c r="B16" s="104" t="s">
        <v>116</v>
      </c>
      <c r="C16" s="102">
        <v>4</v>
      </c>
      <c r="D16" s="102">
        <v>120</v>
      </c>
      <c r="E16" s="102">
        <v>8</v>
      </c>
      <c r="F16" s="102">
        <v>4</v>
      </c>
      <c r="G16" s="102">
        <v>4</v>
      </c>
      <c r="H16" s="102"/>
      <c r="I16" s="102">
        <v>112</v>
      </c>
      <c r="J16" s="102">
        <v>1</v>
      </c>
      <c r="K16" s="102"/>
      <c r="L16" s="102">
        <v>1</v>
      </c>
      <c r="M16" s="102"/>
      <c r="N16" s="103">
        <v>3</v>
      </c>
    </row>
    <row r="17" spans="1:16" s="89" customFormat="1" ht="33" customHeight="1">
      <c r="A17" s="94">
        <v>8</v>
      </c>
      <c r="B17" s="104" t="s">
        <v>117</v>
      </c>
      <c r="C17" s="102">
        <v>4</v>
      </c>
      <c r="D17" s="102">
        <v>120</v>
      </c>
      <c r="E17" s="102">
        <v>8</v>
      </c>
      <c r="F17" s="102">
        <v>4</v>
      </c>
      <c r="G17" s="102">
        <v>4</v>
      </c>
      <c r="H17" s="102"/>
      <c r="I17" s="102">
        <v>112</v>
      </c>
      <c r="J17" s="102">
        <v>1</v>
      </c>
      <c r="K17" s="102"/>
      <c r="L17" s="102">
        <v>1</v>
      </c>
      <c r="M17" s="102"/>
      <c r="N17" s="103">
        <v>3</v>
      </c>
    </row>
    <row r="18" spans="1:16" s="90" customFormat="1" ht="34.5" customHeight="1">
      <c r="A18" s="94">
        <v>9</v>
      </c>
      <c r="B18" s="95" t="s">
        <v>105</v>
      </c>
      <c r="C18" s="102">
        <v>3</v>
      </c>
      <c r="D18" s="102">
        <v>90</v>
      </c>
      <c r="E18" s="102">
        <v>8</v>
      </c>
      <c r="F18" s="102">
        <v>4</v>
      </c>
      <c r="G18" s="102">
        <v>4</v>
      </c>
      <c r="H18" s="102"/>
      <c r="I18" s="102">
        <v>82</v>
      </c>
      <c r="J18" s="102">
        <v>2</v>
      </c>
      <c r="K18" s="102"/>
      <c r="L18" s="102">
        <v>2</v>
      </c>
      <c r="M18" s="102"/>
      <c r="N18" s="103">
        <v>3</v>
      </c>
    </row>
    <row r="19" spans="1:16" s="90" customFormat="1" ht="34.5" customHeight="1">
      <c r="A19" s="94">
        <v>10</v>
      </c>
      <c r="B19" s="95" t="s">
        <v>106</v>
      </c>
      <c r="C19" s="102">
        <v>3</v>
      </c>
      <c r="D19" s="102">
        <v>90</v>
      </c>
      <c r="E19" s="102">
        <v>10</v>
      </c>
      <c r="F19" s="102">
        <v>6</v>
      </c>
      <c r="G19" s="102">
        <v>4</v>
      </c>
      <c r="H19" s="102"/>
      <c r="I19" s="102">
        <v>80</v>
      </c>
      <c r="J19" s="102">
        <v>2</v>
      </c>
      <c r="K19" s="102"/>
      <c r="L19" s="102">
        <v>2</v>
      </c>
      <c r="M19" s="102"/>
      <c r="N19" s="103">
        <v>3</v>
      </c>
    </row>
    <row r="20" spans="1:16" s="90" customFormat="1" ht="35.25" customHeight="1">
      <c r="A20" s="94">
        <v>11</v>
      </c>
      <c r="B20" s="95" t="s">
        <v>49</v>
      </c>
      <c r="C20" s="102">
        <v>8</v>
      </c>
      <c r="D20" s="102">
        <v>240</v>
      </c>
      <c r="E20" s="102">
        <v>16</v>
      </c>
      <c r="F20" s="102">
        <v>8</v>
      </c>
      <c r="G20" s="102">
        <v>8</v>
      </c>
      <c r="H20" s="102"/>
      <c r="I20" s="102">
        <v>224</v>
      </c>
      <c r="J20" s="102"/>
      <c r="K20" s="102">
        <v>2</v>
      </c>
      <c r="L20" s="102">
        <v>2</v>
      </c>
      <c r="M20" s="102"/>
      <c r="N20" s="103">
        <v>3</v>
      </c>
    </row>
    <row r="21" spans="1:16" s="90" customFormat="1" ht="35.25" customHeight="1">
      <c r="A21" s="94">
        <v>12</v>
      </c>
      <c r="B21" s="104" t="s">
        <v>112</v>
      </c>
      <c r="C21" s="102">
        <v>4</v>
      </c>
      <c r="D21" s="102">
        <v>120</v>
      </c>
      <c r="E21" s="102">
        <v>8</v>
      </c>
      <c r="F21" s="102">
        <v>2</v>
      </c>
      <c r="G21" s="102">
        <v>6</v>
      </c>
      <c r="H21" s="102"/>
      <c r="I21" s="102">
        <v>112</v>
      </c>
      <c r="J21" s="102">
        <v>2</v>
      </c>
      <c r="K21" s="102"/>
      <c r="L21" s="102">
        <v>2</v>
      </c>
      <c r="M21" s="102"/>
      <c r="N21" s="103"/>
    </row>
    <row r="22" spans="1:16" s="90" customFormat="1" ht="45" customHeight="1">
      <c r="A22" s="94">
        <v>13</v>
      </c>
      <c r="B22" s="104" t="s">
        <v>113</v>
      </c>
      <c r="C22" s="102">
        <v>4</v>
      </c>
      <c r="D22" s="102">
        <v>120</v>
      </c>
      <c r="E22" s="102">
        <v>8</v>
      </c>
      <c r="F22" s="102">
        <v>2</v>
      </c>
      <c r="G22" s="102">
        <v>6</v>
      </c>
      <c r="H22" s="102"/>
      <c r="I22" s="102">
        <v>112</v>
      </c>
      <c r="J22" s="102">
        <v>2</v>
      </c>
      <c r="K22" s="102"/>
      <c r="L22" s="102">
        <v>2</v>
      </c>
      <c r="M22" s="102"/>
      <c r="N22" s="103"/>
    </row>
    <row r="23" spans="1:16" s="90" customFormat="1" ht="21.75" customHeight="1">
      <c r="A23" s="94">
        <v>14</v>
      </c>
      <c r="B23" s="104" t="s">
        <v>115</v>
      </c>
      <c r="C23" s="102">
        <v>4</v>
      </c>
      <c r="D23" s="102">
        <v>120</v>
      </c>
      <c r="E23" s="102">
        <v>8</v>
      </c>
      <c r="F23" s="102">
        <v>4</v>
      </c>
      <c r="G23" s="102">
        <v>4</v>
      </c>
      <c r="H23" s="102"/>
      <c r="I23" s="102">
        <v>112</v>
      </c>
      <c r="J23" s="102">
        <v>2</v>
      </c>
      <c r="K23" s="102"/>
      <c r="L23" s="102">
        <v>2</v>
      </c>
      <c r="M23" s="102"/>
      <c r="N23" s="103">
        <v>3</v>
      </c>
    </row>
    <row r="24" spans="1:16" s="90" customFormat="1" ht="35.25" customHeight="1">
      <c r="A24" s="94">
        <v>15</v>
      </c>
      <c r="B24" s="104" t="s">
        <v>114</v>
      </c>
      <c r="C24" s="102">
        <v>4</v>
      </c>
      <c r="D24" s="102">
        <v>120</v>
      </c>
      <c r="E24" s="102">
        <v>8</v>
      </c>
      <c r="F24" s="102">
        <v>4</v>
      </c>
      <c r="G24" s="102">
        <v>4</v>
      </c>
      <c r="H24" s="102"/>
      <c r="I24" s="102">
        <v>112</v>
      </c>
      <c r="J24" s="102">
        <v>2</v>
      </c>
      <c r="K24" s="102"/>
      <c r="L24" s="102">
        <v>2</v>
      </c>
      <c r="M24" s="102"/>
      <c r="N24" s="103">
        <v>3</v>
      </c>
    </row>
    <row r="25" spans="1:16" s="88" customFormat="1" ht="15.75">
      <c r="A25" s="139" t="s">
        <v>85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6" s="89" customFormat="1" ht="25.5" customHeight="1">
      <c r="A26" s="94">
        <v>17</v>
      </c>
      <c r="B26" s="95" t="s">
        <v>20</v>
      </c>
      <c r="C26" s="96">
        <v>6</v>
      </c>
      <c r="D26" s="97">
        <f>30*C26</f>
        <v>180</v>
      </c>
      <c r="E26" s="98"/>
      <c r="F26" s="98"/>
      <c r="G26" s="98"/>
      <c r="H26" s="98"/>
      <c r="I26" s="97">
        <f>D26-E26</f>
        <v>180</v>
      </c>
      <c r="J26" s="99"/>
      <c r="K26" s="99"/>
      <c r="L26" s="94">
        <v>3</v>
      </c>
      <c r="M26" s="94"/>
      <c r="N26" s="100"/>
    </row>
    <row r="27" spans="1:16" s="89" customFormat="1" ht="31.5" customHeight="1">
      <c r="A27" s="94">
        <v>18</v>
      </c>
      <c r="B27" s="101" t="s">
        <v>86</v>
      </c>
      <c r="C27" s="96">
        <v>24</v>
      </c>
      <c r="D27" s="97">
        <f>30*C27</f>
        <v>720</v>
      </c>
      <c r="E27" s="98"/>
      <c r="F27" s="98"/>
      <c r="G27" s="98"/>
      <c r="H27" s="98"/>
      <c r="I27" s="97">
        <f>D27-E27</f>
        <v>720</v>
      </c>
      <c r="J27" s="99"/>
      <c r="K27" s="99"/>
      <c r="L27" s="94"/>
      <c r="M27" s="94">
        <v>3</v>
      </c>
      <c r="N27" s="100"/>
    </row>
    <row r="28" spans="1:16" s="88" customFormat="1" ht="15.75">
      <c r="A28" s="91"/>
      <c r="N28" s="87"/>
    </row>
    <row r="29" spans="1:16" s="88" customFormat="1" ht="15.75">
      <c r="A29" s="91"/>
      <c r="B29" s="88" t="s">
        <v>107</v>
      </c>
      <c r="H29" s="88" t="s">
        <v>88</v>
      </c>
      <c r="J29" s="92"/>
      <c r="N29" s="87"/>
    </row>
    <row r="30" spans="1:16" s="88" customFormat="1" ht="15.75">
      <c r="A30" s="91"/>
      <c r="B30" s="88" t="s">
        <v>111</v>
      </c>
      <c r="I30" s="87"/>
      <c r="J30" s="87"/>
      <c r="K30" s="87"/>
      <c r="L30" s="87"/>
      <c r="M30" s="87"/>
      <c r="N30" s="87"/>
      <c r="O30" s="87"/>
      <c r="P30" s="87"/>
    </row>
    <row r="31" spans="1:16" ht="15.75">
      <c r="I31" s="87"/>
      <c r="J31" s="87"/>
      <c r="K31" s="87"/>
      <c r="L31" s="87"/>
      <c r="M31" s="87"/>
      <c r="N31" s="87"/>
      <c r="O31" s="87"/>
      <c r="P31" s="87"/>
    </row>
    <row r="32" spans="1:16" ht="15.75">
      <c r="I32" s="87"/>
      <c r="J32" s="87"/>
      <c r="K32" s="87"/>
      <c r="L32" s="87"/>
      <c r="M32" s="87"/>
      <c r="N32" s="87"/>
      <c r="O32" s="87"/>
      <c r="P32" s="87"/>
    </row>
    <row r="33" spans="9:16" ht="15.75">
      <c r="I33" s="87"/>
      <c r="J33" s="87"/>
      <c r="K33" s="87"/>
      <c r="L33" s="87"/>
      <c r="M33" s="87"/>
      <c r="N33" s="87"/>
      <c r="O33" s="87"/>
      <c r="P33" s="87"/>
    </row>
    <row r="34" spans="9:16" ht="15.75">
      <c r="I34" s="87"/>
      <c r="J34" s="87"/>
      <c r="K34" s="87"/>
      <c r="L34" s="87"/>
      <c r="M34" s="87"/>
      <c r="N34" s="87"/>
      <c r="O34" s="87"/>
      <c r="P34" s="87"/>
    </row>
    <row r="35" spans="9:16" ht="15.75">
      <c r="I35" s="87"/>
      <c r="J35" s="87"/>
      <c r="K35" s="87"/>
      <c r="L35" s="87"/>
      <c r="M35" s="87"/>
      <c r="N35" s="87"/>
      <c r="O35" s="87"/>
      <c r="P35" s="87"/>
    </row>
  </sheetData>
  <mergeCells count="19">
    <mergeCell ref="H7:H8"/>
    <mergeCell ref="F7:F8"/>
    <mergeCell ref="G7:G8"/>
    <mergeCell ref="A25:N25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  <mergeCell ref="A9:N9"/>
    <mergeCell ref="J4:J8"/>
    <mergeCell ref="K4:K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6" orientation="portrait" verticalDpi="0" r:id="rId1"/>
  <headerFooter alignWithMargins="0"/>
  <colBreaks count="1" manualBreakCount="1">
    <brk id="14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'2025'!Область_печати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2026-03-02T07:37:33Z</cp:lastPrinted>
  <dcterms:created xsi:type="dcterms:W3CDTF">1999-04-14T08:13:28Z</dcterms:created>
  <dcterms:modified xsi:type="dcterms:W3CDTF">2026-03-02T07:38:09Z</dcterms:modified>
</cp:coreProperties>
</file>