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35" yWindow="495" windowWidth="28800" windowHeight="16440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D27" i="5"/>
  <c r="I27" s="1"/>
  <c r="D26"/>
  <c r="I26" s="1"/>
  <c r="D26" i="4"/>
  <c r="I26"/>
  <c r="D25"/>
  <c r="I25"/>
  <c r="D27" i="3"/>
  <c r="I27"/>
  <c r="I26"/>
  <c r="D26"/>
  <c r="D27" i="18"/>
  <c r="I27"/>
  <c r="I26"/>
  <c r="D26"/>
</calcChain>
</file>

<file path=xl/sharedStrings.xml><?xml version="1.0" encoding="utf-8"?>
<sst xmlns="http://schemas.openxmlformats.org/spreadsheetml/2006/main" count="249" uniqueCount="121">
  <si>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</si>
  <si>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</si>
  <si>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</si>
  <si>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</si>
  <si>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</si>
  <si>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</si>
  <si>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</si>
  <si>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</si>
  <si>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</si>
  <si>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</si>
  <si>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</si>
  <si>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</si>
  <si>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</si>
  <si>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</si>
  <si>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</si>
  <si>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</si>
  <si>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</si>
  <si>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</si>
  <si>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</si>
  <si>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</si>
  <si>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</si>
  <si>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</si>
  <si>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 xml:space="preserve">Спеціальність  </t>
    </r>
    <r>
      <rPr>
        <b/>
        <sz val="11"/>
        <rFont val="Times New Roman"/>
        <family val="1"/>
        <charset val="204"/>
      </rPr>
      <t xml:space="preserve">029 </t>
    </r>
    <r>
      <rPr>
        <sz val="11"/>
        <rFont val="Times New Roman"/>
        <family val="1"/>
        <charset val="204"/>
      </rPr>
      <t xml:space="preserve">"Інформаційна, бібліотечна та </t>
    </r>
  </si>
  <si>
    <r>
      <t>архівна справа" (</t>
    </r>
    <r>
      <rPr>
        <b/>
        <sz val="11"/>
        <rFont val="Times New Roman"/>
        <family val="1"/>
        <charset val="204"/>
      </rPr>
      <t>ДІ901</t>
    </r>
    <r>
      <rPr>
        <sz val="11"/>
        <rFont val="Times New Roman"/>
        <family val="1"/>
        <charset val="204"/>
      </rPr>
      <t>)</t>
    </r>
  </si>
  <si>
    <t>Інформологія</t>
  </si>
  <si>
    <t>Документаційне забезпечення управління персоналом</t>
  </si>
  <si>
    <t>Методологія документознавчих досліджень</t>
  </si>
  <si>
    <t>Основи наукового редагування</t>
  </si>
  <si>
    <t>Електронне документознавство</t>
  </si>
  <si>
    <t>д.зал</t>
  </si>
  <si>
    <t>екз</t>
  </si>
  <si>
    <t>КР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</si>
  <si>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</si>
  <si>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</si>
  <si>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</si>
  <si>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</si>
  <si>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НАЗВА ДИСЦИПЛІН</t>
  </si>
  <si>
    <t>1.1,1</t>
  </si>
  <si>
    <t>Професійна іноземна лексика</t>
  </si>
  <si>
    <t>1.1,2</t>
  </si>
  <si>
    <t>Інтелектуальна власність</t>
  </si>
  <si>
    <t>1.1,3</t>
  </si>
  <si>
    <t>Конфлікти у трудових колективах</t>
  </si>
  <si>
    <t>1.1,4</t>
  </si>
  <si>
    <t>Виробнича безпека</t>
  </si>
  <si>
    <t>1.2.1</t>
  </si>
  <si>
    <t>Вибіркова дисципліна загальної підготовки</t>
  </si>
  <si>
    <t>1.2.2</t>
  </si>
  <si>
    <t>2.1.1</t>
  </si>
  <si>
    <t>2,1.2</t>
  </si>
  <si>
    <t>2,1.3</t>
  </si>
  <si>
    <t>Спеціальні історичні дисципліни (палеографія, сфрагістика, історична хронологія,архівна евристика)</t>
  </si>
  <si>
    <t>2.1.4</t>
  </si>
  <si>
    <t>2,1.5</t>
  </si>
  <si>
    <t>2,2.1</t>
  </si>
  <si>
    <t>Вибіркова дисципліна профес. Підготовки 1</t>
  </si>
  <si>
    <t>2.2.2</t>
  </si>
  <si>
    <t>Вибіркова дисципліна профес. Підготовки 2</t>
  </si>
  <si>
    <t>2.2.3</t>
  </si>
  <si>
    <t>Вибіркова дисципліна профес. Підготовки 3</t>
  </si>
  <si>
    <t>2.2.4</t>
  </si>
  <si>
    <t>Вибіркова дисципліна профес. Підготовки 4</t>
  </si>
  <si>
    <t>Затверджено            2021</t>
  </si>
  <si>
    <t>Підготовка випускної роботи магістра</t>
  </si>
  <si>
    <t xml:space="preserve">Спеціалізація Документознавство та інформаційна 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</si>
  <si>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</si>
  <si>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</si>
  <si>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</si>
  <si>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</si>
  <si>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</si>
  <si>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</si>
  <si>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</si>
  <si>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</si>
  <si>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</si>
  <si>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</si>
  <si>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</si>
  <si>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</si>
  <si>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</si>
  <si>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</si>
  <si>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</si>
  <si>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</si>
  <si>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</si>
  <si>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</si>
  <si>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</si>
  <si>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</si>
  <si>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</si>
  <si>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</si>
  <si>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</si>
  <si>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Документознавство та інформаційна діяльність</t>
  </si>
  <si>
    <t>Спеціальність 029  Інформаційна, бібліотечна та архівна справа (ДІ 901)</t>
  </si>
  <si>
    <t>Професiйна iноземна лексика</t>
  </si>
  <si>
    <t>Вибіркова дисципліна 1</t>
  </si>
  <si>
    <t>Вибіркова дисципліна 2</t>
  </si>
  <si>
    <t>Спеціальні історичні дисципліни (палеографія, сфрагістика, історична хронологія, архівна евристика)</t>
  </si>
  <si>
    <t xml:space="preserve"> Методологія документознавчих досліджень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</si>
  <si>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</si>
  <si>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</si>
  <si>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</si>
  <si>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</si>
  <si>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>01.09.2023 р.</t>
  </si>
  <si>
    <t xml:space="preserve">Директор ННЦ ЗО                                                           </t>
  </si>
  <si>
    <t>Основи державного управління</t>
  </si>
  <si>
    <t>Культура наукового мовлення</t>
  </si>
  <si>
    <t>01.09.2024 р.</t>
  </si>
  <si>
    <t>Ділове спілкування іноземною мовою</t>
  </si>
  <si>
    <t> Методологія та організація наукових досліджень</t>
  </si>
  <si>
    <t>Основи державного управлiння</t>
  </si>
  <si>
    <t xml:space="preserve">Декан ФЗО                                                           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</si>
  <si>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029</t>
    </r>
    <r>
      <rPr>
        <sz val="12"/>
        <rFont val="Cambria"/>
        <family val="1"/>
        <charset val="204"/>
        <scheme val="major"/>
      </rPr>
      <t xml:space="preserve">  Інформаційна, бібліотечна та архівна справа (</t>
    </r>
    <r>
      <rPr>
        <b/>
        <sz val="12"/>
        <rFont val="Cambria"/>
        <family val="1"/>
        <charset val="204"/>
        <scheme val="major"/>
      </rPr>
      <t>ДІ 901-М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</si>
  <si>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Документознавство та інформаційна діяльність</t>
    </r>
  </si>
  <si>
    <t>Кафедра</t>
  </si>
  <si>
    <t>Кваліфікаційна випускна робота магістра</t>
  </si>
  <si>
    <t>07.11.2025 р.</t>
  </si>
  <si>
    <t>Курсові роботи (сем.)</t>
  </si>
  <si>
    <t xml:space="preserve">Методологія документознавчих досліджень </t>
  </si>
  <si>
    <r>
      <t xml:space="preserve">ВКПП3 </t>
    </r>
    <r>
      <rPr>
        <i/>
        <sz val="12"/>
        <rFont val="Cambria"/>
        <family val="1"/>
        <charset val="204"/>
        <scheme val="major"/>
      </rPr>
      <t>Аналітико-прогностичне забезпечення управління</t>
    </r>
  </si>
  <si>
    <r>
      <t xml:space="preserve">ВКПП4 </t>
    </r>
    <r>
      <rPr>
        <i/>
        <sz val="12"/>
        <rFont val="Cambria"/>
        <family val="1"/>
        <charset val="204"/>
        <scheme val="major"/>
      </rPr>
      <t>Культура наукового мовлення</t>
    </r>
  </si>
  <si>
    <r>
      <t>ВКПП1</t>
    </r>
    <r>
      <rPr>
        <i/>
        <sz val="12"/>
        <rFont val="Cambria"/>
        <family val="1"/>
        <charset val="204"/>
        <scheme val="major"/>
      </rPr>
      <t xml:space="preserve"> Інформаційна безпека та організаційно-правовий захист інформації</t>
    </r>
  </si>
  <si>
    <r>
      <t xml:space="preserve">ВКПП2 </t>
    </r>
    <r>
      <rPr>
        <i/>
        <sz val="12"/>
        <rFont val="Cambria"/>
        <family val="1"/>
        <charset val="204"/>
        <scheme val="major"/>
      </rPr>
      <t>PR-технології та реклама в інформаційній сфері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</si>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</sst>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0" fillId="0" borderId="4" xfId="0" applyBorder="1" applyAlignment="1"/>
    <xf numFmtId="0" fontId="0" fillId="0" borderId="5" xfId="0" applyBorder="1" applyAlignment="1"/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3" xfId="0" applyNumberFormat="1" applyFont="1" applyBorder="1"/>
    <xf numFmtId="0" fontId="12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top"/>
    </xf>
    <xf numFmtId="0" fontId="14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left" vertical="center" wrapText="1" shrinkToFit="1"/>
    </xf>
    <xf numFmtId="1" fontId="12" fillId="0" borderId="5" xfId="2" applyNumberFormat="1" applyFont="1" applyFill="1" applyBorder="1" applyAlignment="1">
      <alignment horizontal="center" vertical="center" shrinkToFit="1"/>
    </xf>
    <xf numFmtId="1" fontId="12" fillId="0" borderId="2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1" fontId="12" fillId="0" borderId="3" xfId="2" applyNumberFormat="1" applyFont="1" applyFill="1" applyBorder="1" applyAlignment="1">
      <alignment horizontal="center" vertical="center"/>
    </xf>
    <xf numFmtId="1" fontId="12" fillId="0" borderId="9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2" fillId="0" borderId="3" xfId="1" applyFont="1" applyFill="1" applyBorder="1" applyAlignment="1">
      <alignment horizontal="left" vertical="center" wrapText="1" shrinkToFit="1"/>
    </xf>
    <xf numFmtId="1" fontId="12" fillId="0" borderId="5" xfId="1" applyNumberFormat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1" fontId="12" fillId="0" borderId="9" xfId="2" applyNumberFormat="1" applyFont="1" applyFill="1" applyBorder="1" applyAlignment="1">
      <alignment horizontal="center" vertical="center" shrinkToFit="1"/>
    </xf>
    <xf numFmtId="1" fontId="12" fillId="0" borderId="5" xfId="0" applyNumberFormat="1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7" fillId="0" borderId="0" xfId="0" applyFont="1" applyBorder="1" applyAlignment="1">
      <alignment horizontal="center"/>
    </xf>
    <xf numFmtId="1" fontId="12" fillId="0" borderId="10" xfId="1" applyNumberFormat="1" applyFont="1" applyFill="1" applyBorder="1" applyAlignment="1">
      <alignment horizontal="center" vertical="center" shrinkToFit="1"/>
    </xf>
    <xf numFmtId="1" fontId="12" fillId="0" borderId="2" xfId="1" applyNumberFormat="1" applyFont="1" applyFill="1" applyBorder="1" applyAlignment="1">
      <alignment horizontal="center" vertical="center" shrinkToFit="1"/>
    </xf>
    <xf numFmtId="0" fontId="12" fillId="0" borderId="9" xfId="1" applyFont="1" applyFill="1" applyBorder="1" applyAlignment="1">
      <alignment horizontal="center" vertical="center" wrapText="1"/>
    </xf>
    <xf numFmtId="1" fontId="12" fillId="0" borderId="3" xfId="1" applyNumberFormat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12" fillId="2" borderId="3" xfId="1" applyFont="1" applyFill="1" applyBorder="1" applyAlignment="1">
      <alignment horizontal="center" vertical="center" wrapText="1"/>
    </xf>
    <xf numFmtId="0" fontId="12" fillId="0" borderId="0" xfId="0" applyFont="1" applyFill="1"/>
    <xf numFmtId="0" fontId="14" fillId="0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2" fillId="0" borderId="0" xfId="0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3" xfId="2" applyFont="1" applyFill="1" applyBorder="1" applyAlignment="1">
      <alignment horizontal="center" vertical="center"/>
    </xf>
    <xf numFmtId="1" fontId="18" fillId="0" borderId="3" xfId="2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1" fontId="18" fillId="0" borderId="3" xfId="1" applyNumberFormat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 applyFill="1" applyBorder="1"/>
    <xf numFmtId="0" fontId="18" fillId="2" borderId="0" xfId="0" applyFont="1" applyFill="1" applyBorder="1"/>
    <xf numFmtId="1" fontId="18" fillId="0" borderId="3" xfId="2" applyNumberFormat="1" applyFont="1" applyFill="1" applyBorder="1" applyAlignment="1">
      <alignment horizontal="center" vertical="center" shrinkToFit="1"/>
    </xf>
    <xf numFmtId="0" fontId="18" fillId="0" borderId="3" xfId="1" applyFont="1" applyFill="1" applyBorder="1" applyAlignment="1">
      <alignment horizontal="left" vertical="top" wrapText="1"/>
    </xf>
    <xf numFmtId="0" fontId="18" fillId="0" borderId="3" xfId="1" applyFont="1" applyFill="1" applyBorder="1" applyAlignment="1">
      <alignment horizontal="left" vertical="center" wrapText="1" shrinkToFit="1"/>
    </xf>
    <xf numFmtId="1" fontId="18" fillId="0" borderId="3" xfId="0" applyNumberFormat="1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vertical="center" wrapText="1"/>
    </xf>
    <xf numFmtId="0" fontId="15" fillId="0" borderId="3" xfId="2" applyFont="1" applyFill="1" applyBorder="1" applyAlignment="1">
      <alignment horizontal="center" vertical="center" textRotation="90"/>
    </xf>
    <xf numFmtId="0" fontId="15" fillId="0" borderId="11" xfId="2" applyFont="1" applyFill="1" applyBorder="1" applyAlignment="1">
      <alignment horizontal="center" vertical="center" textRotation="90"/>
    </xf>
    <xf numFmtId="0" fontId="15" fillId="0" borderId="3" xfId="2" applyFont="1" applyFill="1" applyBorder="1" applyAlignment="1">
      <alignment horizontal="center" vertical="center" textRotation="90" wrapText="1"/>
    </xf>
    <xf numFmtId="0" fontId="15" fillId="0" borderId="11" xfId="2" applyFont="1" applyFill="1" applyBorder="1" applyAlignment="1">
      <alignment horizontal="center" vertical="center" textRotation="90" wrapText="1"/>
    </xf>
    <xf numFmtId="0" fontId="15" fillId="0" borderId="18" xfId="2" applyFont="1" applyFill="1" applyBorder="1" applyAlignment="1">
      <alignment horizontal="center" vertical="center" textRotation="90"/>
    </xf>
    <xf numFmtId="0" fontId="15" fillId="0" borderId="19" xfId="0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 textRotation="90"/>
    </xf>
    <xf numFmtId="0" fontId="15" fillId="0" borderId="14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11" xfId="0" applyFont="1" applyFill="1" applyBorder="1" applyAlignment="1">
      <alignment horizontal="center" vertical="center" textRotation="90" wrapText="1"/>
    </xf>
    <xf numFmtId="0" fontId="15" fillId="0" borderId="14" xfId="2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5" fillId="0" borderId="3" xfId="0" applyFont="1" applyFill="1" applyBorder="1" applyAlignment="1">
      <alignment horizontal="center" vertical="center" textRotation="90"/>
    </xf>
    <xf numFmtId="0" fontId="15" fillId="0" borderId="11" xfId="0" applyFont="1" applyFill="1" applyBorder="1" applyAlignment="1">
      <alignment horizontal="center" vertical="center" textRotation="90"/>
    </xf>
    <xf numFmtId="0" fontId="15" fillId="0" borderId="3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textRotation="90"/>
    </xf>
    <xf numFmtId="0" fontId="15" fillId="0" borderId="16" xfId="0" applyFont="1" applyBorder="1" applyAlignment="1">
      <alignment textRotation="90"/>
    </xf>
    <xf numFmtId="0" fontId="15" fillId="0" borderId="17" xfId="0" applyFont="1" applyBorder="1" applyAlignment="1">
      <alignment textRotation="90"/>
    </xf>
    <xf numFmtId="0" fontId="15" fillId="0" borderId="3" xfId="2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textRotation="90"/>
    </xf>
    <xf numFmtId="0" fontId="15" fillId="0" borderId="16" xfId="0" applyFont="1" applyFill="1" applyBorder="1" applyAlignment="1">
      <alignment textRotation="90"/>
    </xf>
    <xf numFmtId="0" fontId="15" fillId="0" borderId="17" xfId="0" applyFont="1" applyFill="1" applyBorder="1" applyAlignment="1">
      <alignment textRotation="90"/>
    </xf>
    <xf numFmtId="0" fontId="19" fillId="0" borderId="3" xfId="2" applyFont="1" applyFill="1" applyBorder="1" applyAlignment="1">
      <alignment horizontal="center" vertical="center" textRotation="90" wrapText="1"/>
    </xf>
    <xf numFmtId="0" fontId="19" fillId="0" borderId="3" xfId="2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textRotation="90"/>
    </xf>
    <xf numFmtId="0" fontId="19" fillId="0" borderId="3" xfId="2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/>
    </xf>
  </cellXfs>
  <cellStyles count="3">
    <cellStyle name="Обычный" xfId="0" builtinId="0"/>
    <cellStyle name="Обычный_rab00_01" xfId="2"/>
    <cellStyle name="Обычный_Зразок плану 11_12 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view="pageBreakPreview" topLeftCell="A16" zoomScaleSheetLayoutView="100" workbookViewId="0">
      <selection activeCell="C32" sqref="C32"/>
    </sheetView>
  </sheetViews>
  <sheetFormatPr defaultColWidth="8.85546875" defaultRowHeight="12.75"/>
  <cols>
    <col min="1" max="1" width="4.85546875" customWidth="1"/>
    <col min="2" max="2" width="4.42578125" customWidth="1"/>
    <col min="3" max="3" width="41.85546875" customWidth="1"/>
    <col min="4" max="4" width="6.42578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42578125" customWidth="1"/>
    <col min="10" max="10" width="4.85546875" customWidth="1"/>
    <col min="11" max="12" width="4.42578125" customWidth="1"/>
    <col min="13" max="13" width="5" customWidth="1"/>
  </cols>
  <sheetData>
    <row r="1" spans="1:14" ht="15">
      <c r="C1" s="24" t="s">
        <v>0</v>
      </c>
      <c r="D1" s="21"/>
      <c r="E1" s="21"/>
      <c r="F1" s="21"/>
      <c r="G1" s="21"/>
      <c r="H1" s="21"/>
      <c r="I1" s="21" t="s">
        <v>32</v>
      </c>
      <c r="J1" s="21"/>
      <c r="K1" s="21"/>
      <c r="L1" s="21"/>
      <c r="M1" s="21"/>
    </row>
    <row r="2" spans="1:14" ht="15">
      <c r="C2" s="21" t="s">
        <v>1</v>
      </c>
      <c r="D2" s="21"/>
      <c r="E2" s="22"/>
      <c r="F2" s="22"/>
      <c r="G2" s="21"/>
      <c r="H2" s="21"/>
      <c r="I2" s="21" t="s">
        <v>33</v>
      </c>
      <c r="J2" s="21"/>
      <c r="K2" s="21"/>
      <c r="M2" s="21"/>
    </row>
    <row r="3" spans="1:14" ht="0.75" customHeight="1">
      <c r="C3" s="21"/>
      <c r="D3" s="21"/>
      <c r="E3" s="22"/>
      <c r="F3" s="22"/>
      <c r="G3" s="21"/>
      <c r="H3" s="21"/>
      <c r="I3" s="21"/>
      <c r="J3" s="21"/>
      <c r="K3" s="21"/>
      <c r="L3" s="21"/>
      <c r="M3" s="21"/>
    </row>
    <row r="4" spans="1:14" ht="15" customHeight="1">
      <c r="C4" s="25" t="s">
        <v>2</v>
      </c>
      <c r="D4" s="21"/>
      <c r="E4" s="21"/>
      <c r="F4" s="21"/>
      <c r="G4" s="21"/>
      <c r="H4" s="21"/>
      <c r="I4" s="23" t="s">
        <v>1</v>
      </c>
      <c r="J4" s="23"/>
      <c r="K4" s="23"/>
      <c r="L4" s="23"/>
    </row>
    <row r="5" spans="1:14" ht="15">
      <c r="C5" s="21" t="s">
        <v>22</v>
      </c>
      <c r="D5" s="21"/>
      <c r="E5" s="21"/>
      <c r="F5" s="21"/>
      <c r="G5" s="21"/>
      <c r="H5" s="21"/>
      <c r="I5" s="21" t="s">
        <v>34</v>
      </c>
      <c r="J5" s="21"/>
      <c r="K5" s="21"/>
      <c r="L5" s="21"/>
    </row>
    <row r="6" spans="1:14" ht="15">
      <c r="C6" s="21" t="s">
        <v>23</v>
      </c>
      <c r="D6" s="21"/>
      <c r="E6" s="21"/>
      <c r="F6" s="21"/>
      <c r="G6" s="21"/>
      <c r="H6" s="21"/>
      <c r="I6" s="21"/>
      <c r="J6" s="21"/>
      <c r="K6" s="21"/>
      <c r="L6" s="21"/>
    </row>
    <row r="7" spans="1:14" ht="15">
      <c r="C7" s="21" t="s">
        <v>64</v>
      </c>
      <c r="D7" s="21"/>
      <c r="E7" s="21"/>
      <c r="F7" s="21"/>
      <c r="G7" s="21"/>
      <c r="H7" s="21"/>
      <c r="I7" s="21"/>
      <c r="J7" s="21"/>
      <c r="K7" s="21"/>
      <c r="L7" s="21"/>
    </row>
    <row r="8" spans="1:14" ht="15">
      <c r="C8" s="26" t="s">
        <v>18</v>
      </c>
      <c r="D8" s="21"/>
      <c r="E8" s="21"/>
      <c r="F8" s="21"/>
      <c r="G8" s="21"/>
      <c r="H8" s="21"/>
      <c r="I8" s="21"/>
      <c r="J8" s="21"/>
      <c r="K8" s="21"/>
      <c r="L8" s="21"/>
    </row>
    <row r="9" spans="1:14">
      <c r="A9" s="16"/>
      <c r="B9" s="45"/>
      <c r="C9" s="17"/>
      <c r="D9" s="18"/>
      <c r="E9" s="6"/>
      <c r="F9" s="18" t="s">
        <v>3</v>
      </c>
      <c r="G9" s="18"/>
      <c r="H9" s="18"/>
      <c r="I9" s="6"/>
      <c r="J9" s="6"/>
      <c r="K9" s="6"/>
      <c r="L9" s="6"/>
      <c r="M9" s="17"/>
    </row>
    <row r="10" spans="1:14" ht="12.75" customHeight="1">
      <c r="A10" s="19"/>
      <c r="B10" s="46"/>
      <c r="C10" s="2"/>
      <c r="D10" s="1"/>
      <c r="E10" s="14" t="s">
        <v>4</v>
      </c>
      <c r="F10" s="6"/>
      <c r="G10" s="7"/>
      <c r="H10" s="12"/>
      <c r="I10" s="50" t="s">
        <v>5</v>
      </c>
      <c r="J10" s="51"/>
      <c r="K10" s="50" t="s">
        <v>6</v>
      </c>
      <c r="L10" s="51"/>
      <c r="M10" s="2"/>
    </row>
    <row r="11" spans="1:14" ht="101.45" customHeight="1">
      <c r="A11" s="20" t="s">
        <v>7</v>
      </c>
      <c r="B11" s="4" t="s">
        <v>35</v>
      </c>
      <c r="C11" s="3" t="s">
        <v>36</v>
      </c>
      <c r="D11" s="4" t="s">
        <v>8</v>
      </c>
      <c r="E11" s="5" t="s">
        <v>9</v>
      </c>
      <c r="F11" s="5" t="s">
        <v>10</v>
      </c>
      <c r="G11" s="5" t="s">
        <v>11</v>
      </c>
      <c r="H11" s="8" t="s">
        <v>12</v>
      </c>
      <c r="I11" s="5" t="s">
        <v>13</v>
      </c>
      <c r="J11" s="5" t="s">
        <v>14</v>
      </c>
      <c r="K11" s="5" t="s">
        <v>13</v>
      </c>
      <c r="L11" s="35" t="s">
        <v>14</v>
      </c>
      <c r="M11" s="36" t="s">
        <v>15</v>
      </c>
    </row>
    <row r="12" spans="1:14" ht="15.75">
      <c r="A12" s="9"/>
      <c r="B12" s="9"/>
      <c r="C12" s="9"/>
      <c r="D12" s="27" t="s">
        <v>17</v>
      </c>
      <c r="E12" s="28"/>
      <c r="F12" s="10"/>
      <c r="G12" s="9"/>
      <c r="H12" s="1"/>
      <c r="I12" s="9"/>
      <c r="J12" s="9"/>
      <c r="K12" s="9"/>
      <c r="L12" s="9"/>
      <c r="M12" s="1"/>
      <c r="N12" s="1"/>
    </row>
    <row r="13" spans="1:14">
      <c r="A13" s="13"/>
      <c r="D13" s="13"/>
      <c r="E13" s="13"/>
      <c r="F13" s="13"/>
      <c r="G13" s="13"/>
      <c r="H13" s="15"/>
      <c r="I13" s="13"/>
      <c r="J13" s="13"/>
      <c r="K13" s="13"/>
      <c r="L13" s="13"/>
      <c r="M13" s="13"/>
      <c r="N13" s="1"/>
    </row>
    <row r="14" spans="1:14" s="52" customFormat="1" ht="12">
      <c r="A14" s="40">
        <v>1</v>
      </c>
      <c r="B14" s="47" t="s">
        <v>37</v>
      </c>
      <c r="C14" s="37" t="s">
        <v>38</v>
      </c>
      <c r="D14" s="38">
        <v>90</v>
      </c>
      <c r="E14" s="40"/>
      <c r="F14" s="40"/>
      <c r="G14" s="40">
        <v>12</v>
      </c>
      <c r="H14" s="40">
        <v>78</v>
      </c>
      <c r="I14" s="40">
        <v>1</v>
      </c>
      <c r="J14" s="40" t="s">
        <v>29</v>
      </c>
      <c r="K14" s="42"/>
      <c r="L14" s="42"/>
      <c r="M14" s="43"/>
    </row>
    <row r="15" spans="1:14" s="52" customFormat="1" ht="12">
      <c r="A15" s="40">
        <v>2</v>
      </c>
      <c r="B15" s="47" t="s">
        <v>39</v>
      </c>
      <c r="C15" s="37" t="s">
        <v>40</v>
      </c>
      <c r="D15" s="38">
        <v>90</v>
      </c>
      <c r="E15" s="40">
        <v>8</v>
      </c>
      <c r="F15" s="40"/>
      <c r="G15" s="40">
        <v>4</v>
      </c>
      <c r="H15" s="40">
        <v>78</v>
      </c>
      <c r="I15" s="40">
        <v>1</v>
      </c>
      <c r="J15" s="40" t="s">
        <v>29</v>
      </c>
      <c r="K15" s="42"/>
      <c r="L15" s="42"/>
      <c r="M15" s="43"/>
    </row>
    <row r="16" spans="1:14" s="52" customFormat="1" ht="12">
      <c r="A16" s="40">
        <v>3</v>
      </c>
      <c r="B16" s="40" t="s">
        <v>41</v>
      </c>
      <c r="C16" s="39" t="s">
        <v>42</v>
      </c>
      <c r="D16" s="38">
        <v>90</v>
      </c>
      <c r="E16" s="40">
        <v>8</v>
      </c>
      <c r="F16" s="40"/>
      <c r="G16" s="40">
        <v>4</v>
      </c>
      <c r="H16" s="40">
        <v>78</v>
      </c>
      <c r="I16" s="40">
        <v>1</v>
      </c>
      <c r="J16" s="40" t="s">
        <v>29</v>
      </c>
      <c r="K16" s="42"/>
      <c r="L16" s="42"/>
      <c r="M16" s="43"/>
    </row>
    <row r="17" spans="1:17" s="52" customFormat="1" ht="12">
      <c r="A17" s="40">
        <v>4</v>
      </c>
      <c r="B17" s="40" t="s">
        <v>43</v>
      </c>
      <c r="C17" s="39" t="s">
        <v>44</v>
      </c>
      <c r="D17" s="38">
        <v>90</v>
      </c>
      <c r="E17" s="40">
        <v>8</v>
      </c>
      <c r="F17" s="40"/>
      <c r="G17" s="40">
        <v>4</v>
      </c>
      <c r="H17" s="40">
        <v>78</v>
      </c>
      <c r="I17" s="49"/>
      <c r="J17" s="49"/>
      <c r="K17" s="40">
        <v>1</v>
      </c>
      <c r="L17" s="40" t="s">
        <v>29</v>
      </c>
      <c r="M17" s="43"/>
    </row>
    <row r="18" spans="1:17" s="52" customFormat="1" ht="12">
      <c r="A18" s="40">
        <v>5</v>
      </c>
      <c r="B18" s="48" t="s">
        <v>45</v>
      </c>
      <c r="C18" s="39" t="s">
        <v>46</v>
      </c>
      <c r="D18" s="38">
        <v>120</v>
      </c>
      <c r="E18" s="40">
        <v>8</v>
      </c>
      <c r="F18" s="40"/>
      <c r="G18" s="40">
        <v>8</v>
      </c>
      <c r="H18" s="40">
        <v>104</v>
      </c>
      <c r="I18" s="40"/>
      <c r="J18" s="40"/>
      <c r="K18" s="40">
        <v>1</v>
      </c>
      <c r="L18" s="40" t="s">
        <v>30</v>
      </c>
      <c r="M18" s="43"/>
      <c r="Q18" s="53"/>
    </row>
    <row r="19" spans="1:17" s="52" customFormat="1" ht="12">
      <c r="A19" s="40">
        <v>6</v>
      </c>
      <c r="B19" s="48" t="s">
        <v>47</v>
      </c>
      <c r="C19" s="39" t="s">
        <v>46</v>
      </c>
      <c r="D19" s="38">
        <v>120</v>
      </c>
      <c r="E19" s="40">
        <v>8</v>
      </c>
      <c r="F19" s="40"/>
      <c r="G19" s="40">
        <v>8</v>
      </c>
      <c r="H19" s="40">
        <v>104</v>
      </c>
      <c r="I19" s="40"/>
      <c r="J19" s="40"/>
      <c r="K19" s="40">
        <v>1</v>
      </c>
      <c r="L19" s="40" t="s">
        <v>30</v>
      </c>
      <c r="M19" s="44"/>
      <c r="N19" s="53"/>
    </row>
    <row r="20" spans="1:17" s="52" customFormat="1" ht="12">
      <c r="A20" s="40">
        <v>7</v>
      </c>
      <c r="B20" s="54" t="s">
        <v>48</v>
      </c>
      <c r="C20" s="39" t="s">
        <v>24</v>
      </c>
      <c r="D20" s="38">
        <v>120</v>
      </c>
      <c r="E20" s="40">
        <v>8</v>
      </c>
      <c r="F20" s="40"/>
      <c r="G20" s="40">
        <v>8</v>
      </c>
      <c r="H20" s="40">
        <v>104</v>
      </c>
      <c r="I20" s="49"/>
      <c r="J20" s="49"/>
      <c r="K20" s="40">
        <v>1</v>
      </c>
      <c r="L20" s="40" t="s">
        <v>30</v>
      </c>
      <c r="M20" s="43"/>
      <c r="N20" s="53"/>
    </row>
    <row r="21" spans="1:17" s="52" customFormat="1" ht="17.100000000000001" customHeight="1">
      <c r="A21" s="40">
        <v>8</v>
      </c>
      <c r="B21" s="40" t="s">
        <v>49</v>
      </c>
      <c r="C21" s="37" t="s">
        <v>25</v>
      </c>
      <c r="D21" s="38">
        <v>120</v>
      </c>
      <c r="E21" s="40">
        <v>8</v>
      </c>
      <c r="F21" s="40"/>
      <c r="G21" s="40">
        <v>8</v>
      </c>
      <c r="H21" s="40">
        <v>104</v>
      </c>
      <c r="I21" s="40" t="s">
        <v>31</v>
      </c>
      <c r="J21" s="40" t="s">
        <v>30</v>
      </c>
      <c r="K21" s="40"/>
      <c r="L21" s="40"/>
      <c r="M21" s="43"/>
      <c r="N21" s="53"/>
    </row>
    <row r="22" spans="1:17" s="52" customFormat="1" ht="25.35" customHeight="1">
      <c r="A22" s="40">
        <v>9</v>
      </c>
      <c r="B22" s="40" t="s">
        <v>50</v>
      </c>
      <c r="C22" s="39" t="s">
        <v>51</v>
      </c>
      <c r="D22" s="38">
        <v>180</v>
      </c>
      <c r="E22" s="40">
        <v>12</v>
      </c>
      <c r="F22" s="40"/>
      <c r="G22" s="40">
        <v>12</v>
      </c>
      <c r="H22" s="40">
        <v>156</v>
      </c>
      <c r="I22" s="40">
        <v>1</v>
      </c>
      <c r="J22" s="40" t="s">
        <v>30</v>
      </c>
      <c r="K22" s="40"/>
      <c r="L22" s="40"/>
      <c r="M22" s="43"/>
    </row>
    <row r="23" spans="1:17" s="52" customFormat="1" ht="12">
      <c r="A23" s="40">
        <v>10</v>
      </c>
      <c r="B23" s="48" t="s">
        <v>52</v>
      </c>
      <c r="C23" s="39" t="s">
        <v>28</v>
      </c>
      <c r="D23" s="38">
        <v>90</v>
      </c>
      <c r="E23" s="40">
        <v>4</v>
      </c>
      <c r="F23" s="40">
        <v>8</v>
      </c>
      <c r="G23" s="40"/>
      <c r="H23" s="40">
        <v>78</v>
      </c>
      <c r="I23" s="49"/>
      <c r="J23" s="49"/>
      <c r="K23" s="40">
        <v>1</v>
      </c>
      <c r="L23" s="40" t="s">
        <v>29</v>
      </c>
      <c r="M23" s="43"/>
    </row>
    <row r="24" spans="1:17" s="52" customFormat="1" ht="12">
      <c r="A24" s="40">
        <v>11</v>
      </c>
      <c r="B24" s="40" t="s">
        <v>53</v>
      </c>
      <c r="C24" s="39" t="s">
        <v>26</v>
      </c>
      <c r="D24" s="38">
        <v>90</v>
      </c>
      <c r="E24" s="40">
        <v>8</v>
      </c>
      <c r="F24" s="40"/>
      <c r="G24" s="40">
        <v>4</v>
      </c>
      <c r="H24" s="40">
        <v>78</v>
      </c>
      <c r="I24" s="40">
        <v>1</v>
      </c>
      <c r="J24" s="40" t="s">
        <v>29</v>
      </c>
      <c r="K24" s="49"/>
      <c r="L24" s="49"/>
      <c r="M24" s="43"/>
    </row>
    <row r="25" spans="1:17" s="52" customFormat="1" ht="12">
      <c r="A25" s="40">
        <v>12</v>
      </c>
      <c r="B25" s="40">
        <v>2.5</v>
      </c>
      <c r="C25" s="39" t="s">
        <v>27</v>
      </c>
      <c r="D25" s="38">
        <v>120</v>
      </c>
      <c r="E25" s="40">
        <v>8</v>
      </c>
      <c r="F25" s="40"/>
      <c r="G25" s="40">
        <v>8</v>
      </c>
      <c r="H25" s="40">
        <v>104</v>
      </c>
      <c r="I25" s="40"/>
      <c r="J25" s="40"/>
      <c r="K25" s="40">
        <v>1</v>
      </c>
      <c r="L25" s="40" t="s">
        <v>30</v>
      </c>
      <c r="M25" s="43"/>
    </row>
    <row r="26" spans="1:17" s="52" customFormat="1" ht="12">
      <c r="A26" s="40">
        <v>13</v>
      </c>
      <c r="B26" s="40" t="s">
        <v>54</v>
      </c>
      <c r="C26" s="39" t="s">
        <v>55</v>
      </c>
      <c r="D26" s="38">
        <v>120</v>
      </c>
      <c r="E26" s="40">
        <v>8</v>
      </c>
      <c r="F26" s="40">
        <v>4</v>
      </c>
      <c r="G26" s="40">
        <v>4</v>
      </c>
      <c r="H26" s="40">
        <v>104</v>
      </c>
      <c r="I26" s="40">
        <v>1</v>
      </c>
      <c r="J26" s="40" t="s">
        <v>30</v>
      </c>
      <c r="K26" s="40"/>
      <c r="L26" s="40"/>
      <c r="M26" s="43"/>
    </row>
    <row r="27" spans="1:17" s="52" customFormat="1" ht="12">
      <c r="A27" s="40">
        <v>14</v>
      </c>
      <c r="B27" s="48" t="s">
        <v>56</v>
      </c>
      <c r="C27" s="39" t="s">
        <v>57</v>
      </c>
      <c r="D27" s="41">
        <v>120</v>
      </c>
      <c r="E27" s="40">
        <v>8</v>
      </c>
      <c r="F27" s="40">
        <v>4</v>
      </c>
      <c r="G27" s="40">
        <v>4</v>
      </c>
      <c r="H27" s="40">
        <v>104</v>
      </c>
      <c r="I27" s="40">
        <v>1</v>
      </c>
      <c r="J27" s="40" t="s">
        <v>30</v>
      </c>
      <c r="K27" s="40"/>
      <c r="L27" s="40"/>
      <c r="M27" s="43"/>
    </row>
    <row r="28" spans="1:17" s="52" customFormat="1" ht="12">
      <c r="A28" s="40">
        <v>15</v>
      </c>
      <c r="B28" s="48" t="s">
        <v>58</v>
      </c>
      <c r="C28" s="39" t="s">
        <v>59</v>
      </c>
      <c r="D28" s="41">
        <v>120</v>
      </c>
      <c r="E28" s="40">
        <v>8</v>
      </c>
      <c r="F28" s="40">
        <v>4</v>
      </c>
      <c r="G28" s="40">
        <v>4</v>
      </c>
      <c r="H28" s="40">
        <v>104</v>
      </c>
      <c r="I28" s="40"/>
      <c r="J28" s="40"/>
      <c r="K28" s="40">
        <v>1</v>
      </c>
      <c r="L28" s="40" t="s">
        <v>30</v>
      </c>
      <c r="M28" s="43"/>
    </row>
    <row r="29" spans="1:17">
      <c r="A29" s="40">
        <v>16</v>
      </c>
      <c r="B29" s="54" t="s">
        <v>60</v>
      </c>
      <c r="C29" s="39" t="s">
        <v>61</v>
      </c>
      <c r="D29" s="41">
        <v>120</v>
      </c>
      <c r="E29" s="40">
        <v>8</v>
      </c>
      <c r="F29" s="40">
        <v>4</v>
      </c>
      <c r="G29" s="40">
        <v>4</v>
      </c>
      <c r="H29" s="40">
        <v>104</v>
      </c>
      <c r="I29" s="40"/>
      <c r="J29" s="40"/>
      <c r="K29" s="40">
        <v>1</v>
      </c>
      <c r="L29" s="40" t="s">
        <v>30</v>
      </c>
      <c r="M29" s="43"/>
    </row>
    <row r="30" spans="1:17">
      <c r="D30" s="15"/>
      <c r="E30" s="15"/>
      <c r="F30" s="15"/>
      <c r="G30" s="15"/>
      <c r="H30" s="15"/>
      <c r="I30" s="15"/>
      <c r="K30" s="32"/>
      <c r="L30" s="32"/>
      <c r="M30" s="32"/>
      <c r="N30" s="1"/>
    </row>
    <row r="31" spans="1:17" ht="15.75">
      <c r="D31" s="27" t="s">
        <v>19</v>
      </c>
      <c r="E31" s="1"/>
    </row>
    <row r="32" spans="1:17">
      <c r="B32" s="1"/>
      <c r="C32" s="3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>
      <c r="B33" s="33">
        <v>1</v>
      </c>
      <c r="C33" s="42" t="s">
        <v>20</v>
      </c>
      <c r="D33" s="41">
        <v>180</v>
      </c>
      <c r="E33" s="41"/>
      <c r="F33" s="41"/>
      <c r="G33" s="41"/>
      <c r="H33" s="41">
        <v>180</v>
      </c>
      <c r="I33" s="42"/>
      <c r="J33" s="42"/>
      <c r="K33" s="34"/>
      <c r="L33" s="34"/>
      <c r="M33" s="30"/>
    </row>
    <row r="34" spans="2:13">
      <c r="B34" s="33">
        <v>2</v>
      </c>
      <c r="C34" s="42" t="s">
        <v>63</v>
      </c>
      <c r="D34" s="41">
        <v>720</v>
      </c>
      <c r="E34" s="41"/>
      <c r="F34" s="41"/>
      <c r="G34" s="41"/>
      <c r="H34" s="41">
        <v>720</v>
      </c>
      <c r="I34" s="42"/>
      <c r="J34" s="42" t="s">
        <v>21</v>
      </c>
      <c r="K34" s="34"/>
      <c r="L34" s="34"/>
      <c r="M34" s="30"/>
    </row>
    <row r="35" spans="2:13">
      <c r="B35" s="1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ht="15.75">
      <c r="B36" s="15"/>
      <c r="C36" s="29" t="s">
        <v>16</v>
      </c>
    </row>
    <row r="37" spans="2:13">
      <c r="B37" s="15"/>
      <c r="C37" t="s">
        <v>62</v>
      </c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>
      <c r="B38" s="1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>
      <c r="B39" s="1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>
      <c r="B40" s="1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>
      <c r="B41" s="15"/>
    </row>
    <row r="42" spans="2:13">
      <c r="B42" s="15"/>
    </row>
    <row r="43" spans="2:13">
      <c r="B43" s="15"/>
    </row>
    <row r="44" spans="2:13">
      <c r="B44" s="15"/>
    </row>
    <row r="45" spans="2:13">
      <c r="B45" s="15"/>
    </row>
    <row r="46" spans="2:13">
      <c r="B46" s="15"/>
    </row>
    <row r="47" spans="2:13">
      <c r="B47" s="15"/>
    </row>
    <row r="48" spans="2:13">
      <c r="B48" s="15"/>
    </row>
    <row r="49" spans="2:10">
      <c r="B49" s="15"/>
    </row>
    <row r="50" spans="2:10">
      <c r="B50" s="15"/>
    </row>
    <row r="51" spans="2:10">
      <c r="B51" s="9"/>
    </row>
    <row r="52" spans="2:10">
      <c r="B52" s="1"/>
    </row>
    <row r="55" spans="2:10">
      <c r="C55" s="11"/>
      <c r="J55" s="11"/>
    </row>
    <row r="56" spans="2:10">
      <c r="C56" s="11"/>
      <c r="J56" s="11"/>
    </row>
    <row r="57" spans="2:10">
      <c r="C57" s="11"/>
      <c r="J57" s="11"/>
    </row>
    <row r="58" spans="2:10">
      <c r="J58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activeCell="N30" sqref="A1:N30"/>
    </sheetView>
  </sheetViews>
  <sheetFormatPr defaultColWidth="8.85546875" defaultRowHeight="12"/>
  <cols>
    <col min="1" max="1" width="4.85546875" style="55" customWidth="1"/>
    <col min="2" max="2" width="31.42578125" style="52" customWidth="1"/>
    <col min="3" max="3" width="4.85546875" style="52" customWidth="1"/>
    <col min="4" max="4" width="4.42578125" style="52" customWidth="1"/>
    <col min="5" max="5" width="3.42578125" style="52" customWidth="1"/>
    <col min="6" max="6" width="3" style="52" customWidth="1"/>
    <col min="7" max="7" width="4.140625" style="52" customWidth="1"/>
    <col min="8" max="8" width="3.42578125" style="52" customWidth="1"/>
    <col min="9" max="9" width="3.85546875" style="52" customWidth="1"/>
    <col min="10" max="10" width="5.85546875" style="52" customWidth="1"/>
    <col min="11" max="11" width="5.140625" style="52" customWidth="1"/>
    <col min="12" max="12" width="5.85546875" style="52" customWidth="1"/>
    <col min="13" max="14" width="4.42578125" style="52" customWidth="1"/>
    <col min="15" max="16384" width="8.85546875" style="52"/>
  </cols>
  <sheetData>
    <row r="1" spans="1:14">
      <c r="B1" s="56" t="s">
        <v>89</v>
      </c>
    </row>
    <row r="2" spans="1:14" ht="12.75" thickBot="1">
      <c r="B2" s="57" t="s">
        <v>88</v>
      </c>
    </row>
    <row r="3" spans="1:14">
      <c r="A3" s="114" t="s">
        <v>65</v>
      </c>
      <c r="B3" s="117" t="s">
        <v>66</v>
      </c>
      <c r="C3" s="120" t="s">
        <v>67</v>
      </c>
      <c r="D3" s="123" t="s">
        <v>68</v>
      </c>
      <c r="E3" s="123"/>
      <c r="F3" s="123"/>
      <c r="G3" s="123"/>
      <c r="H3" s="123"/>
      <c r="I3" s="123"/>
      <c r="J3" s="120" t="s">
        <v>69</v>
      </c>
      <c r="K3" s="120" t="s">
        <v>70</v>
      </c>
      <c r="L3" s="120" t="s">
        <v>71</v>
      </c>
      <c r="M3" s="120" t="s">
        <v>72</v>
      </c>
      <c r="N3" s="131" t="s">
        <v>73</v>
      </c>
    </row>
    <row r="4" spans="1:14">
      <c r="A4" s="115"/>
      <c r="B4" s="118"/>
      <c r="C4" s="121"/>
      <c r="D4" s="112" t="s">
        <v>74</v>
      </c>
      <c r="E4" s="134" t="s">
        <v>75</v>
      </c>
      <c r="F4" s="134"/>
      <c r="G4" s="134"/>
      <c r="H4" s="134"/>
      <c r="I4" s="112" t="s">
        <v>76</v>
      </c>
      <c r="J4" s="135"/>
      <c r="K4" s="135"/>
      <c r="L4" s="128"/>
      <c r="M4" s="130"/>
      <c r="N4" s="132"/>
    </row>
    <row r="5" spans="1:14">
      <c r="A5" s="115"/>
      <c r="B5" s="118"/>
      <c r="C5" s="121"/>
      <c r="D5" s="112"/>
      <c r="E5" s="110" t="s">
        <v>77</v>
      </c>
      <c r="F5" s="135" t="s">
        <v>78</v>
      </c>
      <c r="G5" s="135"/>
      <c r="H5" s="135"/>
      <c r="I5" s="112"/>
      <c r="J5" s="135"/>
      <c r="K5" s="135"/>
      <c r="L5" s="128"/>
      <c r="M5" s="130"/>
      <c r="N5" s="132"/>
    </row>
    <row r="6" spans="1:14">
      <c r="A6" s="115"/>
      <c r="B6" s="118"/>
      <c r="C6" s="121"/>
      <c r="D6" s="112"/>
      <c r="E6" s="110"/>
      <c r="F6" s="110" t="s">
        <v>79</v>
      </c>
      <c r="G6" s="112" t="s">
        <v>80</v>
      </c>
      <c r="H6" s="112" t="s">
        <v>81</v>
      </c>
      <c r="I6" s="112"/>
      <c r="J6" s="135"/>
      <c r="K6" s="135"/>
      <c r="L6" s="128"/>
      <c r="M6" s="130"/>
      <c r="N6" s="132"/>
    </row>
    <row r="7" spans="1:14" ht="62.45" customHeight="1" thickBot="1">
      <c r="A7" s="116"/>
      <c r="B7" s="119"/>
      <c r="C7" s="122"/>
      <c r="D7" s="122"/>
      <c r="E7" s="111"/>
      <c r="F7" s="111"/>
      <c r="G7" s="113"/>
      <c r="H7" s="113"/>
      <c r="I7" s="122"/>
      <c r="J7" s="136"/>
      <c r="K7" s="136"/>
      <c r="L7" s="129"/>
      <c r="M7" s="119"/>
      <c r="N7" s="133"/>
    </row>
    <row r="8" spans="1:14" ht="15" customHeight="1">
      <c r="A8" s="124" t="s">
        <v>82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</row>
    <row r="9" spans="1:14" s="68" customFormat="1">
      <c r="A9" s="58">
        <v>1</v>
      </c>
      <c r="B9" s="59" t="s">
        <v>90</v>
      </c>
      <c r="C9" s="60">
        <v>3</v>
      </c>
      <c r="D9" s="61">
        <v>90</v>
      </c>
      <c r="E9" s="62">
        <v>12</v>
      </c>
      <c r="F9" s="63">
        <v>0</v>
      </c>
      <c r="G9" s="63">
        <v>12</v>
      </c>
      <c r="H9" s="63"/>
      <c r="I9" s="64">
        <v>78</v>
      </c>
      <c r="J9" s="65">
        <v>1</v>
      </c>
      <c r="K9" s="65"/>
      <c r="L9" s="66">
        <v>1</v>
      </c>
      <c r="M9" s="66"/>
      <c r="N9" s="67"/>
    </row>
    <row r="10" spans="1:14" s="68" customFormat="1">
      <c r="A10" s="58">
        <v>2</v>
      </c>
      <c r="B10" s="69" t="s">
        <v>40</v>
      </c>
      <c r="C10" s="60">
        <v>3</v>
      </c>
      <c r="D10" s="61">
        <v>90</v>
      </c>
      <c r="E10" s="62">
        <v>12</v>
      </c>
      <c r="F10" s="63">
        <v>8</v>
      </c>
      <c r="G10" s="63">
        <v>4</v>
      </c>
      <c r="H10" s="63"/>
      <c r="I10" s="61">
        <v>78</v>
      </c>
      <c r="J10" s="70">
        <v>1</v>
      </c>
      <c r="K10" s="70"/>
      <c r="L10" s="71">
        <v>1</v>
      </c>
      <c r="M10" s="71"/>
      <c r="N10" s="67"/>
    </row>
    <row r="11" spans="1:14" s="68" customFormat="1">
      <c r="A11" s="58">
        <v>3</v>
      </c>
      <c r="B11" s="72" t="s">
        <v>42</v>
      </c>
      <c r="C11" s="60">
        <v>3</v>
      </c>
      <c r="D11" s="61">
        <v>90</v>
      </c>
      <c r="E11" s="62">
        <v>12</v>
      </c>
      <c r="F11" s="63">
        <v>8</v>
      </c>
      <c r="G11" s="63">
        <v>4</v>
      </c>
      <c r="H11" s="63"/>
      <c r="I11" s="61">
        <v>78</v>
      </c>
      <c r="J11" s="65">
        <v>1</v>
      </c>
      <c r="K11" s="65"/>
      <c r="L11" s="66">
        <v>1</v>
      </c>
      <c r="M11" s="66"/>
      <c r="N11" s="67"/>
    </row>
    <row r="12" spans="1:14" s="68" customFormat="1">
      <c r="A12" s="58">
        <v>4</v>
      </c>
      <c r="B12" s="72" t="s">
        <v>44</v>
      </c>
      <c r="C12" s="60">
        <v>3</v>
      </c>
      <c r="D12" s="61">
        <v>90</v>
      </c>
      <c r="E12" s="62">
        <v>12</v>
      </c>
      <c r="F12" s="63">
        <v>8</v>
      </c>
      <c r="G12" s="63">
        <v>4</v>
      </c>
      <c r="H12" s="63"/>
      <c r="I12" s="61">
        <v>78</v>
      </c>
      <c r="J12" s="65">
        <v>2</v>
      </c>
      <c r="K12" s="65"/>
      <c r="L12" s="66">
        <v>2</v>
      </c>
      <c r="M12" s="66"/>
      <c r="N12" s="67"/>
    </row>
    <row r="13" spans="1:14" s="68" customFormat="1">
      <c r="A13" s="58">
        <v>5</v>
      </c>
      <c r="B13" s="72" t="s">
        <v>91</v>
      </c>
      <c r="C13" s="60">
        <v>4</v>
      </c>
      <c r="D13" s="64">
        <v>120</v>
      </c>
      <c r="E13" s="63">
        <v>16</v>
      </c>
      <c r="F13" s="63">
        <v>8</v>
      </c>
      <c r="G13" s="63">
        <v>8</v>
      </c>
      <c r="H13" s="63"/>
      <c r="I13" s="61">
        <v>104</v>
      </c>
      <c r="J13" s="70">
        <v>2</v>
      </c>
      <c r="K13" s="70"/>
      <c r="L13" s="71">
        <v>2</v>
      </c>
      <c r="M13" s="71"/>
      <c r="N13" s="67"/>
    </row>
    <row r="14" spans="1:14" s="68" customFormat="1">
      <c r="A14" s="58">
        <v>6</v>
      </c>
      <c r="B14" s="72" t="s">
        <v>92</v>
      </c>
      <c r="C14" s="60">
        <v>4</v>
      </c>
      <c r="D14" s="61">
        <v>120</v>
      </c>
      <c r="E14" s="62">
        <v>16</v>
      </c>
      <c r="F14" s="63">
        <v>8</v>
      </c>
      <c r="G14" s="63">
        <v>8</v>
      </c>
      <c r="H14" s="63"/>
      <c r="I14" s="61">
        <v>104</v>
      </c>
      <c r="J14" s="70">
        <v>2</v>
      </c>
      <c r="K14" s="70"/>
      <c r="L14" s="71">
        <v>2</v>
      </c>
      <c r="M14" s="71"/>
      <c r="N14" s="67"/>
    </row>
    <row r="15" spans="1:14" s="68" customFormat="1">
      <c r="A15" s="58">
        <v>7</v>
      </c>
      <c r="B15" s="73" t="s">
        <v>24</v>
      </c>
      <c r="C15" s="74">
        <v>4</v>
      </c>
      <c r="D15" s="61">
        <v>120</v>
      </c>
      <c r="E15" s="62">
        <v>16</v>
      </c>
      <c r="F15" s="62">
        <v>8</v>
      </c>
      <c r="G15" s="62">
        <v>8</v>
      </c>
      <c r="H15" s="62"/>
      <c r="I15" s="64">
        <v>104</v>
      </c>
      <c r="J15" s="84">
        <v>2</v>
      </c>
      <c r="K15" s="81"/>
      <c r="L15" s="82"/>
      <c r="M15" s="83">
        <v>2</v>
      </c>
      <c r="N15" s="67"/>
    </row>
    <row r="16" spans="1:14" s="68" customFormat="1" ht="24">
      <c r="A16" s="58">
        <v>8</v>
      </c>
      <c r="B16" s="72" t="s">
        <v>25</v>
      </c>
      <c r="C16" s="60">
        <v>4</v>
      </c>
      <c r="D16" s="61">
        <v>120</v>
      </c>
      <c r="E16" s="62">
        <v>16</v>
      </c>
      <c r="F16" s="63">
        <v>8</v>
      </c>
      <c r="G16" s="63">
        <v>8</v>
      </c>
      <c r="H16" s="63"/>
      <c r="I16" s="61">
        <v>104</v>
      </c>
      <c r="J16" s="84">
        <v>1</v>
      </c>
      <c r="K16" s="65">
        <v>1</v>
      </c>
      <c r="L16" s="66"/>
      <c r="M16" s="66">
        <v>1</v>
      </c>
      <c r="N16" s="67"/>
    </row>
    <row r="17" spans="1:14" s="68" customFormat="1" ht="48">
      <c r="A17" s="58">
        <v>9</v>
      </c>
      <c r="B17" s="72" t="s">
        <v>93</v>
      </c>
      <c r="C17" s="60">
        <v>6</v>
      </c>
      <c r="D17" s="61">
        <v>180</v>
      </c>
      <c r="E17" s="62">
        <v>24</v>
      </c>
      <c r="F17" s="63">
        <v>12</v>
      </c>
      <c r="G17" s="63">
        <v>12</v>
      </c>
      <c r="H17" s="63"/>
      <c r="I17" s="61">
        <v>156</v>
      </c>
      <c r="J17" s="65">
        <v>1</v>
      </c>
      <c r="K17" s="65"/>
      <c r="L17" s="66"/>
      <c r="M17" s="66">
        <v>1</v>
      </c>
      <c r="N17" s="67"/>
    </row>
    <row r="18" spans="1:14" s="68" customFormat="1">
      <c r="A18" s="58">
        <v>10</v>
      </c>
      <c r="B18" s="72" t="s">
        <v>28</v>
      </c>
      <c r="C18" s="60">
        <v>3</v>
      </c>
      <c r="D18" s="61">
        <v>90</v>
      </c>
      <c r="E18" s="62">
        <v>12</v>
      </c>
      <c r="F18" s="63">
        <v>4</v>
      </c>
      <c r="G18" s="63"/>
      <c r="H18" s="63">
        <v>8</v>
      </c>
      <c r="I18" s="61">
        <v>78</v>
      </c>
      <c r="J18" s="70">
        <v>2</v>
      </c>
      <c r="K18" s="70"/>
      <c r="L18" s="71">
        <v>2</v>
      </c>
      <c r="M18" s="71"/>
      <c r="N18" s="67"/>
    </row>
    <row r="19" spans="1:14" s="68" customFormat="1" ht="24">
      <c r="A19" s="58">
        <v>11</v>
      </c>
      <c r="B19" s="72" t="s">
        <v>94</v>
      </c>
      <c r="C19" s="60">
        <v>3</v>
      </c>
      <c r="D19" s="61">
        <v>90</v>
      </c>
      <c r="E19" s="62">
        <v>12</v>
      </c>
      <c r="F19" s="63">
        <v>8</v>
      </c>
      <c r="G19" s="63">
        <v>4</v>
      </c>
      <c r="H19" s="63"/>
      <c r="I19" s="61">
        <v>78</v>
      </c>
      <c r="J19" s="70"/>
      <c r="K19" s="70"/>
      <c r="L19" s="71">
        <v>1</v>
      </c>
      <c r="M19" s="71"/>
      <c r="N19" s="67"/>
    </row>
    <row r="20" spans="1:14" s="68" customFormat="1">
      <c r="A20" s="58">
        <v>12</v>
      </c>
      <c r="B20" s="72" t="s">
        <v>27</v>
      </c>
      <c r="C20" s="60">
        <v>4</v>
      </c>
      <c r="D20" s="61">
        <v>120</v>
      </c>
      <c r="E20" s="62">
        <v>16</v>
      </c>
      <c r="F20" s="63">
        <v>8</v>
      </c>
      <c r="G20" s="63">
        <v>8</v>
      </c>
      <c r="H20" s="63"/>
      <c r="I20" s="61">
        <v>104</v>
      </c>
      <c r="J20" s="70">
        <v>2</v>
      </c>
      <c r="K20" s="70"/>
      <c r="L20" s="71"/>
      <c r="M20" s="71">
        <v>2</v>
      </c>
      <c r="N20" s="67"/>
    </row>
    <row r="21" spans="1:14" s="68" customFormat="1">
      <c r="A21" s="58">
        <v>13</v>
      </c>
      <c r="B21" s="72" t="s">
        <v>95</v>
      </c>
      <c r="C21" s="60">
        <v>4</v>
      </c>
      <c r="D21" s="61">
        <v>120</v>
      </c>
      <c r="E21" s="62">
        <v>16</v>
      </c>
      <c r="F21" s="63">
        <v>8</v>
      </c>
      <c r="G21" s="63">
        <v>8</v>
      </c>
      <c r="H21" s="63"/>
      <c r="I21" s="64">
        <v>104</v>
      </c>
      <c r="J21" s="65">
        <v>1</v>
      </c>
      <c r="K21" s="65"/>
      <c r="L21" s="66"/>
      <c r="M21" s="66">
        <v>1</v>
      </c>
      <c r="N21" s="67"/>
    </row>
    <row r="22" spans="1:14" s="68" customFormat="1">
      <c r="A22" s="58">
        <v>14</v>
      </c>
      <c r="B22" s="72" t="s">
        <v>96</v>
      </c>
      <c r="C22" s="60">
        <v>4</v>
      </c>
      <c r="D22" s="61">
        <v>120</v>
      </c>
      <c r="E22" s="62">
        <v>16</v>
      </c>
      <c r="F22" s="63">
        <v>8</v>
      </c>
      <c r="G22" s="63">
        <v>8</v>
      </c>
      <c r="H22" s="63"/>
      <c r="I22" s="61">
        <v>104</v>
      </c>
      <c r="J22" s="65">
        <v>1</v>
      </c>
      <c r="K22" s="65"/>
      <c r="L22" s="66"/>
      <c r="M22" s="66">
        <v>1</v>
      </c>
      <c r="N22" s="67"/>
    </row>
    <row r="23" spans="1:14" s="68" customFormat="1">
      <c r="A23" s="58">
        <v>15</v>
      </c>
      <c r="B23" s="72" t="s">
        <v>97</v>
      </c>
      <c r="C23" s="60">
        <v>4</v>
      </c>
      <c r="D23" s="61">
        <v>120</v>
      </c>
      <c r="E23" s="62">
        <v>16</v>
      </c>
      <c r="F23" s="63">
        <v>8</v>
      </c>
      <c r="G23" s="63">
        <v>8</v>
      </c>
      <c r="H23" s="63"/>
      <c r="I23" s="61">
        <v>104</v>
      </c>
      <c r="J23" s="65">
        <v>2</v>
      </c>
      <c r="K23" s="65"/>
      <c r="L23" s="66"/>
      <c r="M23" s="66">
        <v>2</v>
      </c>
      <c r="N23" s="67"/>
    </row>
    <row r="24" spans="1:14" s="68" customFormat="1">
      <c r="A24" s="58">
        <v>16</v>
      </c>
      <c r="B24" s="72" t="s">
        <v>98</v>
      </c>
      <c r="C24" s="60">
        <v>4</v>
      </c>
      <c r="D24" s="61">
        <v>120</v>
      </c>
      <c r="E24" s="62">
        <v>16</v>
      </c>
      <c r="F24" s="63">
        <v>8</v>
      </c>
      <c r="G24" s="63">
        <v>8</v>
      </c>
      <c r="H24" s="63"/>
      <c r="I24" s="61">
        <v>104</v>
      </c>
      <c r="J24" s="70">
        <v>2</v>
      </c>
      <c r="K24" s="70"/>
      <c r="L24" s="66"/>
      <c r="M24" s="71">
        <v>2</v>
      </c>
      <c r="N24" s="67"/>
    </row>
    <row r="25" spans="1:14" ht="12.75">
      <c r="A25" s="126" t="s">
        <v>83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7"/>
    </row>
    <row r="26" spans="1:14" s="68" customFormat="1">
      <c r="A26" s="58">
        <v>17</v>
      </c>
      <c r="B26" s="69" t="s">
        <v>20</v>
      </c>
      <c r="C26" s="60">
        <v>6</v>
      </c>
      <c r="D26" s="61">
        <f>30*C26</f>
        <v>180</v>
      </c>
      <c r="E26" s="62"/>
      <c r="F26" s="63"/>
      <c r="G26" s="63"/>
      <c r="H26" s="63"/>
      <c r="I26" s="61">
        <f>D26-E26</f>
        <v>180</v>
      </c>
      <c r="J26" s="75"/>
      <c r="K26" s="75"/>
      <c r="L26" s="76">
        <v>3</v>
      </c>
      <c r="M26" s="76"/>
      <c r="N26" s="77"/>
    </row>
    <row r="27" spans="1:14" s="68" customFormat="1">
      <c r="A27" s="58">
        <v>18</v>
      </c>
      <c r="B27" s="78" t="s">
        <v>84</v>
      </c>
      <c r="C27" s="60">
        <v>24</v>
      </c>
      <c r="D27" s="61">
        <f>30*C27</f>
        <v>720</v>
      </c>
      <c r="E27" s="62"/>
      <c r="F27" s="63"/>
      <c r="G27" s="63"/>
      <c r="H27" s="63"/>
      <c r="I27" s="61">
        <f>D27-E27</f>
        <v>720</v>
      </c>
      <c r="J27" s="75"/>
      <c r="K27" s="75"/>
      <c r="L27" s="76"/>
      <c r="M27" s="76"/>
      <c r="N27" s="77"/>
    </row>
    <row r="29" spans="1:14" ht="12.75">
      <c r="B29" s="79" t="s">
        <v>85</v>
      </c>
      <c r="C29" s="79"/>
      <c r="D29" s="79"/>
      <c r="E29" s="79"/>
      <c r="F29" s="79"/>
      <c r="G29" s="79"/>
      <c r="H29" s="79" t="s">
        <v>86</v>
      </c>
      <c r="I29" s="79"/>
      <c r="J29" s="80"/>
    </row>
    <row r="30" spans="1:14" ht="12.75">
      <c r="B30" t="s">
        <v>87</v>
      </c>
      <c r="C30"/>
      <c r="D30"/>
      <c r="E30"/>
      <c r="F30"/>
      <c r="G30"/>
      <c r="H30"/>
      <c r="I30"/>
      <c r="J30"/>
    </row>
  </sheetData>
  <mergeCells count="19"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  <mergeCell ref="B3:B7"/>
    <mergeCell ref="C3:C7"/>
    <mergeCell ref="D3:I3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15" zoomScale="90" zoomScaleSheetLayoutView="90" zoomScalePageLayoutView="90" workbookViewId="0">
      <selection activeCell="M24" sqref="A1:IV65536"/>
    </sheetView>
  </sheetViews>
  <sheetFormatPr defaultColWidth="8.85546875" defaultRowHeight="12.75"/>
  <cols>
    <col min="1" max="1" width="5" customWidth="1"/>
    <col min="2" max="2" width="23.28515625" customWidth="1"/>
    <col min="3" max="3" width="6.42578125" customWidth="1"/>
    <col min="4" max="4" width="5.42578125" customWidth="1"/>
    <col min="5" max="5" width="4.85546875" customWidth="1"/>
    <col min="6" max="6" width="5.140625" customWidth="1"/>
    <col min="7" max="7" width="5.85546875" customWidth="1"/>
    <col min="8" max="8" width="4.7109375" customWidth="1"/>
    <col min="9" max="9" width="5.85546875" customWidth="1"/>
    <col min="10" max="10" width="6.140625" customWidth="1"/>
    <col min="11" max="11" width="6.85546875" customWidth="1"/>
    <col min="12" max="12" width="6.140625" customWidth="1"/>
    <col min="13" max="13" width="6.42578125" customWidth="1"/>
    <col min="14" max="14" width="5.85546875" customWidth="1"/>
  </cols>
  <sheetData>
    <row r="1" spans="1:14">
      <c r="A1" s="55"/>
      <c r="B1" s="56" t="s">
        <v>89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3.5" thickBot="1">
      <c r="A2" s="55"/>
      <c r="B2" s="57" t="s">
        <v>88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>
      <c r="A3" s="114" t="s">
        <v>65</v>
      </c>
      <c r="B3" s="117" t="s">
        <v>66</v>
      </c>
      <c r="C3" s="120" t="s">
        <v>67</v>
      </c>
      <c r="D3" s="123" t="s">
        <v>68</v>
      </c>
      <c r="E3" s="123"/>
      <c r="F3" s="123"/>
      <c r="G3" s="123"/>
      <c r="H3" s="123"/>
      <c r="I3" s="123"/>
      <c r="J3" s="120" t="s">
        <v>69</v>
      </c>
      <c r="K3" s="120" t="s">
        <v>70</v>
      </c>
      <c r="L3" s="120" t="s">
        <v>71</v>
      </c>
      <c r="M3" s="120" t="s">
        <v>72</v>
      </c>
      <c r="N3" s="131" t="s">
        <v>73</v>
      </c>
    </row>
    <row r="4" spans="1:14">
      <c r="A4" s="115"/>
      <c r="B4" s="118"/>
      <c r="C4" s="121"/>
      <c r="D4" s="112" t="s">
        <v>74</v>
      </c>
      <c r="E4" s="134" t="s">
        <v>75</v>
      </c>
      <c r="F4" s="134"/>
      <c r="G4" s="134"/>
      <c r="H4" s="134"/>
      <c r="I4" s="112" t="s">
        <v>76</v>
      </c>
      <c r="J4" s="135"/>
      <c r="K4" s="135"/>
      <c r="L4" s="128"/>
      <c r="M4" s="130"/>
      <c r="N4" s="132"/>
    </row>
    <row r="5" spans="1:14">
      <c r="A5" s="115"/>
      <c r="B5" s="118"/>
      <c r="C5" s="121"/>
      <c r="D5" s="112"/>
      <c r="E5" s="110" t="s">
        <v>77</v>
      </c>
      <c r="F5" s="135" t="s">
        <v>78</v>
      </c>
      <c r="G5" s="135"/>
      <c r="H5" s="135"/>
      <c r="I5" s="112"/>
      <c r="J5" s="135"/>
      <c r="K5" s="135"/>
      <c r="L5" s="128"/>
      <c r="M5" s="130"/>
      <c r="N5" s="132"/>
    </row>
    <row r="6" spans="1:14">
      <c r="A6" s="115"/>
      <c r="B6" s="118"/>
      <c r="C6" s="121"/>
      <c r="D6" s="112"/>
      <c r="E6" s="110"/>
      <c r="F6" s="110" t="s">
        <v>79</v>
      </c>
      <c r="G6" s="112" t="s">
        <v>80</v>
      </c>
      <c r="H6" s="112" t="s">
        <v>81</v>
      </c>
      <c r="I6" s="112"/>
      <c r="J6" s="135"/>
      <c r="K6" s="135"/>
      <c r="L6" s="128"/>
      <c r="M6" s="130"/>
      <c r="N6" s="132"/>
    </row>
    <row r="7" spans="1:14" ht="58.5" customHeight="1" thickBot="1">
      <c r="A7" s="116"/>
      <c r="B7" s="119"/>
      <c r="C7" s="122"/>
      <c r="D7" s="122"/>
      <c r="E7" s="111"/>
      <c r="F7" s="111"/>
      <c r="G7" s="113"/>
      <c r="H7" s="113"/>
      <c r="I7" s="122"/>
      <c r="J7" s="136"/>
      <c r="K7" s="136"/>
      <c r="L7" s="129"/>
      <c r="M7" s="119"/>
      <c r="N7" s="133"/>
    </row>
    <row r="8" spans="1:14">
      <c r="A8" s="124" t="s">
        <v>82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</row>
    <row r="9" spans="1:14" ht="27.95" customHeight="1">
      <c r="A9" s="58">
        <v>1</v>
      </c>
      <c r="B9" s="59" t="s">
        <v>90</v>
      </c>
      <c r="C9" s="60">
        <v>3</v>
      </c>
      <c r="D9" s="61">
        <v>90</v>
      </c>
      <c r="E9" s="62">
        <v>12</v>
      </c>
      <c r="F9" s="63">
        <v>0</v>
      </c>
      <c r="G9" s="63">
        <v>12</v>
      </c>
      <c r="H9" s="63"/>
      <c r="I9" s="64">
        <v>78</v>
      </c>
      <c r="J9" s="65">
        <v>1</v>
      </c>
      <c r="K9" s="65"/>
      <c r="L9" s="66">
        <v>1</v>
      </c>
      <c r="M9" s="66"/>
      <c r="N9" s="67">
        <v>19</v>
      </c>
    </row>
    <row r="10" spans="1:14" ht="27.95" customHeight="1">
      <c r="A10" s="58">
        <v>2</v>
      </c>
      <c r="B10" s="69" t="s">
        <v>40</v>
      </c>
      <c r="C10" s="60">
        <v>3</v>
      </c>
      <c r="D10" s="61">
        <v>90</v>
      </c>
      <c r="E10" s="62">
        <v>12</v>
      </c>
      <c r="F10" s="63">
        <v>8</v>
      </c>
      <c r="G10" s="63">
        <v>4</v>
      </c>
      <c r="H10" s="63"/>
      <c r="I10" s="61">
        <v>78</v>
      </c>
      <c r="J10" s="70">
        <v>1</v>
      </c>
      <c r="K10" s="70"/>
      <c r="L10" s="71"/>
      <c r="M10" s="71">
        <v>1</v>
      </c>
      <c r="N10" s="67">
        <v>9</v>
      </c>
    </row>
    <row r="11" spans="1:14" ht="27.95" customHeight="1">
      <c r="A11" s="58">
        <v>3</v>
      </c>
      <c r="B11" s="72" t="s">
        <v>101</v>
      </c>
      <c r="C11" s="60">
        <v>3</v>
      </c>
      <c r="D11" s="61">
        <v>90</v>
      </c>
      <c r="E11" s="62">
        <v>12</v>
      </c>
      <c r="F11" s="63">
        <v>8</v>
      </c>
      <c r="G11" s="63">
        <v>4</v>
      </c>
      <c r="H11" s="63"/>
      <c r="I11" s="61">
        <v>78</v>
      </c>
      <c r="J11" s="65">
        <v>1</v>
      </c>
      <c r="K11" s="65"/>
      <c r="L11" s="66">
        <v>1</v>
      </c>
      <c r="M11" s="66"/>
      <c r="N11" s="67">
        <v>2</v>
      </c>
    </row>
    <row r="12" spans="1:14" ht="27.95" customHeight="1">
      <c r="A12" s="58">
        <v>4</v>
      </c>
      <c r="B12" s="72" t="s">
        <v>44</v>
      </c>
      <c r="C12" s="60">
        <v>3</v>
      </c>
      <c r="D12" s="61">
        <v>90</v>
      </c>
      <c r="E12" s="62">
        <v>12</v>
      </c>
      <c r="F12" s="63">
        <v>8</v>
      </c>
      <c r="G12" s="63">
        <v>4</v>
      </c>
      <c r="H12" s="63"/>
      <c r="I12" s="61">
        <v>78</v>
      </c>
      <c r="J12" s="65">
        <v>2</v>
      </c>
      <c r="K12" s="65"/>
      <c r="L12" s="66"/>
      <c r="M12" s="66">
        <v>2</v>
      </c>
      <c r="N12" s="67">
        <v>3</v>
      </c>
    </row>
    <row r="13" spans="1:14" ht="27.95" customHeight="1">
      <c r="A13" s="58">
        <v>5</v>
      </c>
      <c r="B13" s="72" t="s">
        <v>91</v>
      </c>
      <c r="C13" s="60">
        <v>4</v>
      </c>
      <c r="D13" s="64">
        <v>120</v>
      </c>
      <c r="E13" s="63">
        <v>16</v>
      </c>
      <c r="F13" s="63">
        <v>8</v>
      </c>
      <c r="G13" s="63">
        <v>8</v>
      </c>
      <c r="H13" s="63"/>
      <c r="I13" s="61">
        <v>104</v>
      </c>
      <c r="J13" s="70">
        <v>2</v>
      </c>
      <c r="K13" s="70"/>
      <c r="L13" s="71">
        <v>2</v>
      </c>
      <c r="M13" s="71"/>
      <c r="N13" s="67"/>
    </row>
    <row r="14" spans="1:14" ht="27.95" customHeight="1">
      <c r="A14" s="58">
        <v>6</v>
      </c>
      <c r="B14" s="72" t="s">
        <v>92</v>
      </c>
      <c r="C14" s="60">
        <v>4</v>
      </c>
      <c r="D14" s="61">
        <v>120</v>
      </c>
      <c r="E14" s="62">
        <v>16</v>
      </c>
      <c r="F14" s="63">
        <v>8</v>
      </c>
      <c r="G14" s="63">
        <v>8</v>
      </c>
      <c r="H14" s="63"/>
      <c r="I14" s="61">
        <v>104</v>
      </c>
      <c r="J14" s="70">
        <v>2</v>
      </c>
      <c r="K14" s="70"/>
      <c r="L14" s="71">
        <v>2</v>
      </c>
      <c r="M14" s="71"/>
      <c r="N14" s="67"/>
    </row>
    <row r="15" spans="1:14" ht="27.95" customHeight="1">
      <c r="A15" s="58">
        <v>7</v>
      </c>
      <c r="B15" s="73" t="s">
        <v>24</v>
      </c>
      <c r="C15" s="74">
        <v>4</v>
      </c>
      <c r="D15" s="61">
        <v>120</v>
      </c>
      <c r="E15" s="62">
        <v>16</v>
      </c>
      <c r="F15" s="62">
        <v>8</v>
      </c>
      <c r="G15" s="62">
        <v>8</v>
      </c>
      <c r="H15" s="62"/>
      <c r="I15" s="64">
        <v>104</v>
      </c>
      <c r="J15" s="84">
        <v>1</v>
      </c>
      <c r="K15" s="81"/>
      <c r="L15" s="82"/>
      <c r="M15" s="83">
        <v>1</v>
      </c>
      <c r="N15" s="67">
        <v>2</v>
      </c>
    </row>
    <row r="16" spans="1:14" s="86" customFormat="1" ht="42" customHeight="1">
      <c r="A16" s="76">
        <v>8</v>
      </c>
      <c r="B16" s="72" t="s">
        <v>25</v>
      </c>
      <c r="C16" s="60">
        <v>4</v>
      </c>
      <c r="D16" s="61">
        <v>120</v>
      </c>
      <c r="E16" s="62">
        <v>12</v>
      </c>
      <c r="F16" s="63">
        <v>8</v>
      </c>
      <c r="G16" s="63">
        <v>4</v>
      </c>
      <c r="H16" s="63"/>
      <c r="I16" s="61">
        <v>108</v>
      </c>
      <c r="J16" s="84">
        <v>1</v>
      </c>
      <c r="K16" s="65">
        <v>1</v>
      </c>
      <c r="L16" s="66"/>
      <c r="M16" s="66">
        <v>1</v>
      </c>
      <c r="N16" s="85">
        <v>2</v>
      </c>
    </row>
    <row r="17" spans="1:14" ht="62.25" customHeight="1">
      <c r="A17" s="58">
        <v>9</v>
      </c>
      <c r="B17" s="72" t="s">
        <v>93</v>
      </c>
      <c r="C17" s="60">
        <v>6</v>
      </c>
      <c r="D17" s="61">
        <v>180</v>
      </c>
      <c r="E17" s="62">
        <v>24</v>
      </c>
      <c r="F17" s="63">
        <v>12</v>
      </c>
      <c r="G17" s="63">
        <v>12</v>
      </c>
      <c r="H17" s="63"/>
      <c r="I17" s="61">
        <v>156</v>
      </c>
      <c r="J17" s="65">
        <v>1</v>
      </c>
      <c r="K17" s="65"/>
      <c r="L17" s="66"/>
      <c r="M17" s="66">
        <v>1</v>
      </c>
      <c r="N17" s="67">
        <v>2</v>
      </c>
    </row>
    <row r="18" spans="1:14" ht="27.95" customHeight="1">
      <c r="A18" s="58">
        <v>10</v>
      </c>
      <c r="B18" s="72" t="s">
        <v>28</v>
      </c>
      <c r="C18" s="60">
        <v>3</v>
      </c>
      <c r="D18" s="61">
        <v>90</v>
      </c>
      <c r="E18" s="62">
        <v>12</v>
      </c>
      <c r="F18" s="63">
        <v>4</v>
      </c>
      <c r="G18" s="63"/>
      <c r="H18" s="63">
        <v>8</v>
      </c>
      <c r="I18" s="61">
        <v>78</v>
      </c>
      <c r="J18" s="70">
        <v>2</v>
      </c>
      <c r="K18" s="70"/>
      <c r="L18" s="71">
        <v>2</v>
      </c>
      <c r="M18" s="71"/>
      <c r="N18" s="67">
        <v>5</v>
      </c>
    </row>
    <row r="19" spans="1:14" ht="45" customHeight="1">
      <c r="A19" s="58">
        <v>11</v>
      </c>
      <c r="B19" s="72" t="s">
        <v>94</v>
      </c>
      <c r="C19" s="60">
        <v>3</v>
      </c>
      <c r="D19" s="61">
        <v>90</v>
      </c>
      <c r="E19" s="62">
        <v>12</v>
      </c>
      <c r="F19" s="63">
        <v>8</v>
      </c>
      <c r="G19" s="63">
        <v>4</v>
      </c>
      <c r="H19" s="63"/>
      <c r="I19" s="61">
        <v>78</v>
      </c>
      <c r="J19" s="70"/>
      <c r="K19" s="70"/>
      <c r="L19" s="71">
        <v>1</v>
      </c>
      <c r="M19" s="71"/>
      <c r="N19" s="67">
        <v>2</v>
      </c>
    </row>
    <row r="20" spans="1:14" ht="27.95" customHeight="1">
      <c r="A20" s="58">
        <v>12</v>
      </c>
      <c r="B20" s="72" t="s">
        <v>102</v>
      </c>
      <c r="C20" s="60">
        <v>4</v>
      </c>
      <c r="D20" s="61">
        <v>120</v>
      </c>
      <c r="E20" s="62">
        <v>16</v>
      </c>
      <c r="F20" s="63">
        <v>8</v>
      </c>
      <c r="G20" s="63">
        <v>8</v>
      </c>
      <c r="H20" s="63"/>
      <c r="I20" s="61">
        <v>104</v>
      </c>
      <c r="J20" s="70">
        <v>1</v>
      </c>
      <c r="K20" s="70"/>
      <c r="L20" s="71">
        <v>1</v>
      </c>
      <c r="M20" s="71"/>
      <c r="N20" s="67">
        <v>2</v>
      </c>
    </row>
    <row r="21" spans="1:14" ht="27.95" customHeight="1">
      <c r="A21" s="58">
        <v>13</v>
      </c>
      <c r="B21" s="72" t="s">
        <v>95</v>
      </c>
      <c r="C21" s="60">
        <v>4</v>
      </c>
      <c r="D21" s="61">
        <v>120</v>
      </c>
      <c r="E21" s="62">
        <v>16</v>
      </c>
      <c r="F21" s="63">
        <v>8</v>
      </c>
      <c r="G21" s="63">
        <v>8</v>
      </c>
      <c r="H21" s="63"/>
      <c r="I21" s="64">
        <v>104</v>
      </c>
      <c r="J21" s="65">
        <v>2</v>
      </c>
      <c r="K21" s="65"/>
      <c r="L21" s="66">
        <v>2</v>
      </c>
      <c r="M21" s="66"/>
      <c r="N21" s="67"/>
    </row>
    <row r="22" spans="1:14" ht="27.95" customHeight="1">
      <c r="A22" s="58">
        <v>14</v>
      </c>
      <c r="B22" s="72" t="s">
        <v>96</v>
      </c>
      <c r="C22" s="60">
        <v>4</v>
      </c>
      <c r="D22" s="61">
        <v>120</v>
      </c>
      <c r="E22" s="62">
        <v>16</v>
      </c>
      <c r="F22" s="63">
        <v>8</v>
      </c>
      <c r="G22" s="63">
        <v>8</v>
      </c>
      <c r="H22" s="63"/>
      <c r="I22" s="61">
        <v>104</v>
      </c>
      <c r="J22" s="65">
        <v>2</v>
      </c>
      <c r="K22" s="65"/>
      <c r="L22" s="66">
        <v>2</v>
      </c>
      <c r="M22" s="66"/>
      <c r="N22" s="67"/>
    </row>
    <row r="23" spans="1:14" ht="27.95" customHeight="1">
      <c r="A23" s="58">
        <v>15</v>
      </c>
      <c r="B23" s="72" t="s">
        <v>97</v>
      </c>
      <c r="C23" s="60">
        <v>4</v>
      </c>
      <c r="D23" s="61">
        <v>120</v>
      </c>
      <c r="E23" s="62">
        <v>16</v>
      </c>
      <c r="F23" s="63">
        <v>8</v>
      </c>
      <c r="G23" s="63">
        <v>8</v>
      </c>
      <c r="H23" s="63"/>
      <c r="I23" s="61">
        <v>104</v>
      </c>
      <c r="J23" s="65">
        <v>2</v>
      </c>
      <c r="K23" s="65"/>
      <c r="L23" s="66">
        <v>2</v>
      </c>
      <c r="M23" s="66"/>
      <c r="N23" s="67"/>
    </row>
    <row r="24" spans="1:14" ht="27.95" customHeight="1">
      <c r="A24" s="58">
        <v>16</v>
      </c>
      <c r="B24" s="72" t="s">
        <v>98</v>
      </c>
      <c r="C24" s="60">
        <v>4</v>
      </c>
      <c r="D24" s="61">
        <v>120</v>
      </c>
      <c r="E24" s="62">
        <v>16</v>
      </c>
      <c r="F24" s="63">
        <v>8</v>
      </c>
      <c r="G24" s="63">
        <v>8</v>
      </c>
      <c r="H24" s="63"/>
      <c r="I24" s="61">
        <v>104</v>
      </c>
      <c r="J24" s="70">
        <v>2</v>
      </c>
      <c r="K24" s="70"/>
      <c r="L24" s="66"/>
      <c r="M24" s="87">
        <v>2</v>
      </c>
      <c r="N24" s="67"/>
    </row>
    <row r="25" spans="1:14" ht="27.95" customHeight="1">
      <c r="A25" s="126" t="s">
        <v>83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7"/>
    </row>
    <row r="26" spans="1:14" ht="27.95" customHeight="1">
      <c r="A26" s="58">
        <v>17</v>
      </c>
      <c r="B26" s="69" t="s">
        <v>20</v>
      </c>
      <c r="C26" s="60">
        <v>6</v>
      </c>
      <c r="D26" s="61">
        <f>30*C26</f>
        <v>180</v>
      </c>
      <c r="E26" s="62"/>
      <c r="F26" s="63"/>
      <c r="G26" s="63"/>
      <c r="H26" s="63"/>
      <c r="I26" s="61">
        <f>D26-E26</f>
        <v>180</v>
      </c>
      <c r="J26" s="75"/>
      <c r="K26" s="75"/>
      <c r="L26" s="76">
        <v>3</v>
      </c>
      <c r="M26" s="76"/>
      <c r="N26" s="77"/>
    </row>
    <row r="27" spans="1:14" ht="27.95" customHeight="1">
      <c r="A27" s="58">
        <v>18</v>
      </c>
      <c r="B27" s="78" t="s">
        <v>84</v>
      </c>
      <c r="C27" s="60">
        <v>24</v>
      </c>
      <c r="D27" s="61">
        <f>30*C27</f>
        <v>720</v>
      </c>
      <c r="E27" s="62"/>
      <c r="F27" s="63"/>
      <c r="G27" s="63"/>
      <c r="H27" s="63"/>
      <c r="I27" s="61">
        <f>D27-E27</f>
        <v>720</v>
      </c>
      <c r="J27" s="75"/>
      <c r="K27" s="75"/>
      <c r="L27" s="76"/>
      <c r="M27" s="76"/>
      <c r="N27" s="77"/>
    </row>
    <row r="28" spans="1:14">
      <c r="A28" s="55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>
      <c r="A29" s="55"/>
      <c r="B29" s="79" t="s">
        <v>100</v>
      </c>
      <c r="C29" s="79"/>
      <c r="D29" s="79"/>
      <c r="E29" s="79"/>
      <c r="F29" s="79"/>
      <c r="G29" s="79"/>
      <c r="H29" s="79" t="s">
        <v>86</v>
      </c>
      <c r="I29" s="79"/>
      <c r="J29" s="80"/>
      <c r="K29" s="52"/>
      <c r="L29" s="52"/>
      <c r="M29" s="52"/>
      <c r="N29" s="52"/>
    </row>
    <row r="30" spans="1:14">
      <c r="A30" s="55"/>
      <c r="B30" t="s">
        <v>99</v>
      </c>
      <c r="K30" s="52"/>
      <c r="L30" s="52"/>
      <c r="M30" s="52"/>
      <c r="N30" s="52"/>
    </row>
  </sheetData>
  <mergeCells count="19">
    <mergeCell ref="A8:N8"/>
    <mergeCell ref="J3:J7"/>
    <mergeCell ref="K3:K7"/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topLeftCell="B4" zoomScale="90" zoomScaleSheetLayoutView="90" workbookViewId="0">
      <selection activeCell="F17" sqref="A1:IV65536"/>
    </sheetView>
  </sheetViews>
  <sheetFormatPr defaultColWidth="8.85546875" defaultRowHeight="12.75"/>
  <cols>
    <col min="1" max="1" width="5" customWidth="1"/>
    <col min="2" max="2" width="23.28515625" customWidth="1"/>
    <col min="3" max="3" width="6.42578125" customWidth="1"/>
    <col min="4" max="4" width="5.42578125" customWidth="1"/>
    <col min="5" max="5" width="4.85546875" customWidth="1"/>
    <col min="6" max="6" width="5.140625" customWidth="1"/>
    <col min="7" max="7" width="5.85546875" customWidth="1"/>
    <col min="8" max="8" width="4.7109375" customWidth="1"/>
    <col min="9" max="9" width="5.85546875" customWidth="1"/>
    <col min="10" max="10" width="6.140625" customWidth="1"/>
    <col min="11" max="11" width="6.85546875" customWidth="1"/>
    <col min="12" max="12" width="6.140625" customWidth="1"/>
    <col min="13" max="13" width="6.42578125" style="86" customWidth="1"/>
    <col min="14" max="14" width="5.85546875" style="86" customWidth="1"/>
  </cols>
  <sheetData>
    <row r="1" spans="1:14">
      <c r="A1" s="55"/>
      <c r="B1" s="56" t="s">
        <v>89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88"/>
      <c r="N1" s="88"/>
    </row>
    <row r="2" spans="1:14" ht="13.5" thickBot="1">
      <c r="A2" s="55"/>
      <c r="B2" s="57" t="s">
        <v>88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88"/>
      <c r="N2" s="88"/>
    </row>
    <row r="3" spans="1:14">
      <c r="A3" s="114" t="s">
        <v>65</v>
      </c>
      <c r="B3" s="117" t="s">
        <v>66</v>
      </c>
      <c r="C3" s="120" t="s">
        <v>67</v>
      </c>
      <c r="D3" s="123" t="s">
        <v>68</v>
      </c>
      <c r="E3" s="123"/>
      <c r="F3" s="123"/>
      <c r="G3" s="123"/>
      <c r="H3" s="123"/>
      <c r="I3" s="123"/>
      <c r="J3" s="120" t="s">
        <v>69</v>
      </c>
      <c r="K3" s="120" t="s">
        <v>70</v>
      </c>
      <c r="L3" s="120" t="s">
        <v>71</v>
      </c>
      <c r="M3" s="120" t="s">
        <v>72</v>
      </c>
      <c r="N3" s="137" t="s">
        <v>73</v>
      </c>
    </row>
    <row r="4" spans="1:14">
      <c r="A4" s="115"/>
      <c r="B4" s="118"/>
      <c r="C4" s="121"/>
      <c r="D4" s="112" t="s">
        <v>74</v>
      </c>
      <c r="E4" s="134" t="s">
        <v>75</v>
      </c>
      <c r="F4" s="134"/>
      <c r="G4" s="134"/>
      <c r="H4" s="134"/>
      <c r="I4" s="112" t="s">
        <v>76</v>
      </c>
      <c r="J4" s="135"/>
      <c r="K4" s="135"/>
      <c r="L4" s="128"/>
      <c r="M4" s="130"/>
      <c r="N4" s="138"/>
    </row>
    <row r="5" spans="1:14">
      <c r="A5" s="115"/>
      <c r="B5" s="118"/>
      <c r="C5" s="121"/>
      <c r="D5" s="112"/>
      <c r="E5" s="110" t="s">
        <v>77</v>
      </c>
      <c r="F5" s="135" t="s">
        <v>78</v>
      </c>
      <c r="G5" s="135"/>
      <c r="H5" s="135"/>
      <c r="I5" s="112"/>
      <c r="J5" s="135"/>
      <c r="K5" s="135"/>
      <c r="L5" s="128"/>
      <c r="M5" s="130"/>
      <c r="N5" s="138"/>
    </row>
    <row r="6" spans="1:14">
      <c r="A6" s="115"/>
      <c r="B6" s="118"/>
      <c r="C6" s="121"/>
      <c r="D6" s="112"/>
      <c r="E6" s="110"/>
      <c r="F6" s="110" t="s">
        <v>79</v>
      </c>
      <c r="G6" s="112" t="s">
        <v>80</v>
      </c>
      <c r="H6" s="112" t="s">
        <v>81</v>
      </c>
      <c r="I6" s="112"/>
      <c r="J6" s="135"/>
      <c r="K6" s="135"/>
      <c r="L6" s="128"/>
      <c r="M6" s="130"/>
      <c r="N6" s="138"/>
    </row>
    <row r="7" spans="1:14" ht="58.5" customHeight="1" thickBot="1">
      <c r="A7" s="116"/>
      <c r="B7" s="119"/>
      <c r="C7" s="122"/>
      <c r="D7" s="122"/>
      <c r="E7" s="111"/>
      <c r="F7" s="111"/>
      <c r="G7" s="113"/>
      <c r="H7" s="113"/>
      <c r="I7" s="122"/>
      <c r="J7" s="136"/>
      <c r="K7" s="136"/>
      <c r="L7" s="129"/>
      <c r="M7" s="119"/>
      <c r="N7" s="139"/>
    </row>
    <row r="8" spans="1:14">
      <c r="A8" s="124" t="s">
        <v>82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</row>
    <row r="9" spans="1:14" ht="27.95" customHeight="1">
      <c r="A9" s="58">
        <v>1</v>
      </c>
      <c r="B9" s="59" t="s">
        <v>104</v>
      </c>
      <c r="C9" s="60">
        <v>3</v>
      </c>
      <c r="D9" s="61">
        <v>90</v>
      </c>
      <c r="E9" s="62">
        <v>8</v>
      </c>
      <c r="F9" s="63">
        <v>0</v>
      </c>
      <c r="G9" s="63">
        <v>8</v>
      </c>
      <c r="H9" s="63"/>
      <c r="I9" s="64">
        <v>82</v>
      </c>
      <c r="J9" s="65">
        <v>1</v>
      </c>
      <c r="K9" s="65"/>
      <c r="L9" s="66">
        <v>1</v>
      </c>
      <c r="M9" s="66"/>
      <c r="N9" s="85">
        <v>19</v>
      </c>
    </row>
    <row r="10" spans="1:14" ht="27.95" customHeight="1">
      <c r="A10" s="58">
        <v>2</v>
      </c>
      <c r="B10" s="69" t="s">
        <v>40</v>
      </c>
      <c r="C10" s="60">
        <v>3</v>
      </c>
      <c r="D10" s="61">
        <v>90</v>
      </c>
      <c r="E10" s="62">
        <v>8</v>
      </c>
      <c r="F10" s="63">
        <v>4</v>
      </c>
      <c r="G10" s="63">
        <v>4</v>
      </c>
      <c r="H10" s="63"/>
      <c r="I10" s="61">
        <v>82</v>
      </c>
      <c r="J10" s="70">
        <v>1</v>
      </c>
      <c r="K10" s="70"/>
      <c r="L10" s="71">
        <v>1</v>
      </c>
      <c r="M10" s="71"/>
      <c r="N10" s="85">
        <v>9</v>
      </c>
    </row>
    <row r="11" spans="1:14" ht="27.95" customHeight="1">
      <c r="A11" s="58">
        <v>3</v>
      </c>
      <c r="B11" s="69" t="s">
        <v>105</v>
      </c>
      <c r="C11" s="60">
        <v>3</v>
      </c>
      <c r="D11" s="61">
        <v>90</v>
      </c>
      <c r="E11" s="62">
        <v>8</v>
      </c>
      <c r="F11" s="63">
        <v>4</v>
      </c>
      <c r="G11" s="63">
        <v>4</v>
      </c>
      <c r="H11" s="63"/>
      <c r="I11" s="61">
        <v>82</v>
      </c>
      <c r="J11" s="65">
        <v>2</v>
      </c>
      <c r="K11" s="65"/>
      <c r="L11" s="66">
        <v>2</v>
      </c>
      <c r="M11" s="66"/>
      <c r="N11" s="85">
        <v>2</v>
      </c>
    </row>
    <row r="12" spans="1:14" s="91" customFormat="1" ht="27.95" customHeight="1">
      <c r="A12" s="90">
        <v>5</v>
      </c>
      <c r="B12" s="72" t="s">
        <v>91</v>
      </c>
      <c r="C12" s="60">
        <v>4</v>
      </c>
      <c r="D12" s="64">
        <v>120</v>
      </c>
      <c r="E12" s="63">
        <v>10</v>
      </c>
      <c r="F12" s="63">
        <v>6</v>
      </c>
      <c r="G12" s="63">
        <v>4</v>
      </c>
      <c r="H12" s="63"/>
      <c r="I12" s="61">
        <v>110</v>
      </c>
      <c r="J12" s="70">
        <v>2</v>
      </c>
      <c r="K12" s="70"/>
      <c r="L12" s="71">
        <v>2</v>
      </c>
      <c r="M12" s="71"/>
      <c r="N12" s="85"/>
    </row>
    <row r="13" spans="1:14" s="91" customFormat="1" ht="27.95" customHeight="1">
      <c r="A13" s="90">
        <v>6</v>
      </c>
      <c r="B13" s="72" t="s">
        <v>92</v>
      </c>
      <c r="C13" s="60">
        <v>4</v>
      </c>
      <c r="D13" s="61">
        <v>120</v>
      </c>
      <c r="E13" s="62">
        <v>10</v>
      </c>
      <c r="F13" s="63">
        <v>6</v>
      </c>
      <c r="G13" s="63">
        <v>4</v>
      </c>
      <c r="H13" s="63"/>
      <c r="I13" s="61">
        <v>110</v>
      </c>
      <c r="J13" s="70">
        <v>2</v>
      </c>
      <c r="K13" s="70"/>
      <c r="L13" s="71">
        <v>2</v>
      </c>
      <c r="M13" s="71"/>
      <c r="N13" s="85"/>
    </row>
    <row r="14" spans="1:14" ht="27.95" customHeight="1">
      <c r="A14" s="58">
        <v>7</v>
      </c>
      <c r="B14" s="73" t="s">
        <v>24</v>
      </c>
      <c r="C14" s="74">
        <v>6</v>
      </c>
      <c r="D14" s="61">
        <v>180</v>
      </c>
      <c r="E14" s="62">
        <v>16</v>
      </c>
      <c r="F14" s="62">
        <v>10</v>
      </c>
      <c r="G14" s="62">
        <v>6</v>
      </c>
      <c r="H14" s="62"/>
      <c r="I14" s="64">
        <v>164</v>
      </c>
      <c r="J14" s="84">
        <v>1</v>
      </c>
      <c r="K14" s="81"/>
      <c r="L14" s="82"/>
      <c r="M14" s="83">
        <v>1</v>
      </c>
      <c r="N14" s="85">
        <v>2</v>
      </c>
    </row>
    <row r="15" spans="1:14" s="86" customFormat="1" ht="42" customHeight="1">
      <c r="A15" s="76">
        <v>8</v>
      </c>
      <c r="B15" s="72" t="s">
        <v>25</v>
      </c>
      <c r="C15" s="60">
        <v>4</v>
      </c>
      <c r="D15" s="61">
        <v>120</v>
      </c>
      <c r="E15" s="62">
        <v>12</v>
      </c>
      <c r="F15" s="63">
        <v>6</v>
      </c>
      <c r="G15" s="63">
        <v>6</v>
      </c>
      <c r="H15" s="63"/>
      <c r="I15" s="61">
        <v>108</v>
      </c>
      <c r="J15" s="84"/>
      <c r="K15" s="65">
        <v>1</v>
      </c>
      <c r="L15" s="66"/>
      <c r="M15" s="66">
        <v>1</v>
      </c>
      <c r="N15" s="85">
        <v>2</v>
      </c>
    </row>
    <row r="16" spans="1:14" ht="62.25" customHeight="1">
      <c r="A16" s="58">
        <v>9</v>
      </c>
      <c r="B16" s="72" t="s">
        <v>93</v>
      </c>
      <c r="C16" s="60">
        <v>6</v>
      </c>
      <c r="D16" s="61">
        <v>180</v>
      </c>
      <c r="E16" s="62">
        <v>16</v>
      </c>
      <c r="F16" s="63">
        <v>10</v>
      </c>
      <c r="G16" s="63">
        <v>6</v>
      </c>
      <c r="H16" s="63"/>
      <c r="I16" s="61">
        <v>164</v>
      </c>
      <c r="J16" s="65">
        <v>2</v>
      </c>
      <c r="K16" s="65"/>
      <c r="L16" s="66"/>
      <c r="M16" s="66">
        <v>2</v>
      </c>
      <c r="N16" s="85">
        <v>2</v>
      </c>
    </row>
    <row r="17" spans="1:14" ht="27.95" customHeight="1">
      <c r="A17" s="58">
        <v>10</v>
      </c>
      <c r="B17" s="72" t="s">
        <v>28</v>
      </c>
      <c r="C17" s="60">
        <v>3</v>
      </c>
      <c r="D17" s="61">
        <v>90</v>
      </c>
      <c r="E17" s="62">
        <v>8</v>
      </c>
      <c r="F17" s="63">
        <v>4</v>
      </c>
      <c r="G17" s="63">
        <v>4</v>
      </c>
      <c r="H17" s="63"/>
      <c r="I17" s="61">
        <v>82</v>
      </c>
      <c r="J17" s="70">
        <v>1</v>
      </c>
      <c r="K17" s="70"/>
      <c r="L17" s="71">
        <v>1</v>
      </c>
      <c r="M17" s="71"/>
      <c r="N17" s="85">
        <v>5</v>
      </c>
    </row>
    <row r="18" spans="1:14" ht="45" customHeight="1">
      <c r="A18" s="58">
        <v>11</v>
      </c>
      <c r="B18" s="72" t="s">
        <v>94</v>
      </c>
      <c r="C18" s="60">
        <v>3</v>
      </c>
      <c r="D18" s="61">
        <v>90</v>
      </c>
      <c r="E18" s="62">
        <v>8</v>
      </c>
      <c r="F18" s="63">
        <v>4</v>
      </c>
      <c r="G18" s="63">
        <v>4</v>
      </c>
      <c r="H18" s="63"/>
      <c r="I18" s="61">
        <v>82</v>
      </c>
      <c r="J18" s="70">
        <v>1</v>
      </c>
      <c r="K18" s="70"/>
      <c r="L18" s="71"/>
      <c r="M18" s="71">
        <v>1</v>
      </c>
      <c r="N18" s="85">
        <v>2</v>
      </c>
    </row>
    <row r="19" spans="1:14" ht="27.95" customHeight="1">
      <c r="A19" s="58">
        <v>12</v>
      </c>
      <c r="B19" s="72" t="s">
        <v>106</v>
      </c>
      <c r="C19" s="60">
        <v>5</v>
      </c>
      <c r="D19" s="61">
        <v>150</v>
      </c>
      <c r="E19" s="62">
        <v>14</v>
      </c>
      <c r="F19" s="63">
        <v>8</v>
      </c>
      <c r="G19" s="63">
        <v>6</v>
      </c>
      <c r="H19" s="63"/>
      <c r="I19" s="61">
        <v>136</v>
      </c>
      <c r="J19" s="70">
        <v>2</v>
      </c>
      <c r="K19" s="70"/>
      <c r="L19" s="71">
        <v>2</v>
      </c>
      <c r="M19" s="71"/>
      <c r="N19" s="85">
        <v>2</v>
      </c>
    </row>
    <row r="20" spans="1:14" ht="27.95" customHeight="1">
      <c r="A20" s="58">
        <v>13</v>
      </c>
      <c r="B20" s="72" t="s">
        <v>95</v>
      </c>
      <c r="C20" s="60">
        <v>4</v>
      </c>
      <c r="D20" s="61">
        <v>120</v>
      </c>
      <c r="E20" s="62">
        <v>12</v>
      </c>
      <c r="F20" s="63">
        <v>6</v>
      </c>
      <c r="G20" s="63">
        <v>6</v>
      </c>
      <c r="H20" s="63"/>
      <c r="I20" s="64">
        <v>108</v>
      </c>
      <c r="J20" s="65">
        <v>1</v>
      </c>
      <c r="K20" s="65"/>
      <c r="L20" s="66">
        <v>1</v>
      </c>
      <c r="M20" s="66"/>
      <c r="N20" s="85">
        <v>2</v>
      </c>
    </row>
    <row r="21" spans="1:14" ht="27.95" customHeight="1">
      <c r="A21" s="58">
        <v>14</v>
      </c>
      <c r="B21" s="72" t="s">
        <v>96</v>
      </c>
      <c r="C21" s="60">
        <v>4</v>
      </c>
      <c r="D21" s="61">
        <v>120</v>
      </c>
      <c r="E21" s="62">
        <v>12</v>
      </c>
      <c r="F21" s="63">
        <v>6</v>
      </c>
      <c r="G21" s="63">
        <v>6</v>
      </c>
      <c r="H21" s="63"/>
      <c r="I21" s="61">
        <v>108</v>
      </c>
      <c r="J21" s="65">
        <v>1</v>
      </c>
      <c r="K21" s="65"/>
      <c r="L21" s="66">
        <v>1</v>
      </c>
      <c r="M21" s="66"/>
      <c r="N21" s="85">
        <v>2</v>
      </c>
    </row>
    <row r="22" spans="1:14" ht="27.95" customHeight="1">
      <c r="A22" s="58">
        <v>15</v>
      </c>
      <c r="B22" s="72" t="s">
        <v>97</v>
      </c>
      <c r="C22" s="60">
        <v>4</v>
      </c>
      <c r="D22" s="61">
        <v>120</v>
      </c>
      <c r="E22" s="62">
        <v>12</v>
      </c>
      <c r="F22" s="63">
        <v>6</v>
      </c>
      <c r="G22" s="63">
        <v>6</v>
      </c>
      <c r="H22" s="63"/>
      <c r="I22" s="61">
        <v>108</v>
      </c>
      <c r="J22" s="65">
        <v>2</v>
      </c>
      <c r="K22" s="65"/>
      <c r="L22" s="66">
        <v>2</v>
      </c>
      <c r="M22" s="66"/>
      <c r="N22" s="85">
        <v>2</v>
      </c>
    </row>
    <row r="23" spans="1:14" ht="27.95" customHeight="1">
      <c r="A23" s="58">
        <v>16</v>
      </c>
      <c r="B23" s="72" t="s">
        <v>98</v>
      </c>
      <c r="C23" s="60">
        <v>4</v>
      </c>
      <c r="D23" s="61">
        <v>120</v>
      </c>
      <c r="E23" s="62">
        <v>12</v>
      </c>
      <c r="F23" s="63">
        <v>6</v>
      </c>
      <c r="G23" s="63">
        <v>6</v>
      </c>
      <c r="H23" s="63"/>
      <c r="I23" s="61">
        <v>108</v>
      </c>
      <c r="J23" s="70">
        <v>2</v>
      </c>
      <c r="K23" s="70"/>
      <c r="L23" s="66">
        <v>2</v>
      </c>
      <c r="M23" s="71"/>
      <c r="N23" s="85">
        <v>2</v>
      </c>
    </row>
    <row r="24" spans="1:14" ht="27.95" customHeight="1">
      <c r="A24" s="126" t="s">
        <v>83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</row>
    <row r="25" spans="1:14" ht="27.95" customHeight="1">
      <c r="A25" s="58">
        <v>17</v>
      </c>
      <c r="B25" s="69" t="s">
        <v>20</v>
      </c>
      <c r="C25" s="60">
        <v>6</v>
      </c>
      <c r="D25" s="61">
        <f>30*C25</f>
        <v>180</v>
      </c>
      <c r="E25" s="62"/>
      <c r="F25" s="63"/>
      <c r="G25" s="63"/>
      <c r="H25" s="63"/>
      <c r="I25" s="61">
        <f>D25-E25</f>
        <v>180</v>
      </c>
      <c r="J25" s="75"/>
      <c r="K25" s="75"/>
      <c r="L25" s="76">
        <v>3</v>
      </c>
      <c r="M25" s="76"/>
      <c r="N25" s="89"/>
    </row>
    <row r="26" spans="1:14" ht="27.95" customHeight="1">
      <c r="A26" s="58">
        <v>18</v>
      </c>
      <c r="B26" s="78" t="s">
        <v>84</v>
      </c>
      <c r="C26" s="60">
        <v>24</v>
      </c>
      <c r="D26" s="61">
        <f>30*C26</f>
        <v>720</v>
      </c>
      <c r="E26" s="62"/>
      <c r="F26" s="63"/>
      <c r="G26" s="63"/>
      <c r="H26" s="63"/>
      <c r="I26" s="61">
        <f>D26-E26</f>
        <v>720</v>
      </c>
      <c r="J26" s="75"/>
      <c r="K26" s="75"/>
      <c r="L26" s="76"/>
      <c r="M26" s="76">
        <v>3</v>
      </c>
      <c r="N26" s="89"/>
    </row>
    <row r="27" spans="1:14">
      <c r="A27" s="55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88"/>
      <c r="N27" s="88"/>
    </row>
    <row r="28" spans="1:14">
      <c r="A28" s="55"/>
      <c r="B28" s="79" t="s">
        <v>100</v>
      </c>
      <c r="C28" s="79"/>
      <c r="D28" s="79"/>
      <c r="E28" s="79"/>
      <c r="F28" s="79"/>
      <c r="G28" s="79"/>
      <c r="H28" s="79" t="s">
        <v>86</v>
      </c>
      <c r="I28" s="79"/>
      <c r="J28" s="80"/>
      <c r="K28" s="52"/>
      <c r="L28" s="52"/>
      <c r="M28" s="88"/>
      <c r="N28" s="88"/>
    </row>
    <row r="29" spans="1:14">
      <c r="A29" s="55"/>
      <c r="B29" t="s">
        <v>103</v>
      </c>
      <c r="K29" s="52"/>
      <c r="L29" s="52"/>
      <c r="M29" s="88"/>
      <c r="N29" s="88"/>
    </row>
  </sheetData>
  <mergeCells count="19">
    <mergeCell ref="A8:N8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  <mergeCell ref="B3:B7"/>
    <mergeCell ref="C3:C7"/>
    <mergeCell ref="D3:I3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topLeftCell="A13" zoomScale="90" zoomScaleSheetLayoutView="90" workbookViewId="0">
      <selection activeCell="P19" sqref="P19"/>
    </sheetView>
  </sheetViews>
  <sheetFormatPr defaultColWidth="8.85546875" defaultRowHeight="12.75"/>
  <cols>
    <col min="1" max="1" width="3.85546875" style="86" customWidth="1"/>
    <col min="2" max="2" width="40.5703125" customWidth="1"/>
    <col min="3" max="3" width="5" customWidth="1"/>
    <col min="4" max="4" width="5.42578125" customWidth="1"/>
    <col min="5" max="5" width="4.85546875" customWidth="1"/>
    <col min="6" max="6" width="5.140625" customWidth="1"/>
    <col min="7" max="7" width="5.85546875" customWidth="1"/>
    <col min="8" max="8" width="4.7109375" customWidth="1"/>
    <col min="9" max="9" width="5.85546875" customWidth="1"/>
    <col min="10" max="10" width="6.140625" customWidth="1"/>
    <col min="11" max="11" width="4.85546875" customWidth="1"/>
    <col min="12" max="12" width="5.140625" customWidth="1"/>
    <col min="13" max="13" width="5.5703125" style="86" customWidth="1"/>
    <col min="14" max="14" width="4.42578125" style="86" customWidth="1"/>
  </cols>
  <sheetData>
    <row r="1" spans="1:14" ht="15.75">
      <c r="A1" s="92"/>
      <c r="B1" s="102" t="s">
        <v>108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88"/>
      <c r="N1" s="88"/>
    </row>
    <row r="2" spans="1:14" s="102" customFormat="1" ht="15.75">
      <c r="A2" s="101"/>
      <c r="B2" s="102" t="s">
        <v>109</v>
      </c>
      <c r="M2" s="103"/>
      <c r="N2" s="103"/>
    </row>
    <row r="3" spans="1:14" s="102" customFormat="1" ht="9.75" customHeight="1">
      <c r="A3" s="101"/>
      <c r="M3" s="103"/>
      <c r="N3" s="103"/>
    </row>
    <row r="4" spans="1:14" s="102" customFormat="1" ht="15.75">
      <c r="A4" s="141" t="s">
        <v>65</v>
      </c>
      <c r="B4" s="149" t="s">
        <v>66</v>
      </c>
      <c r="C4" s="143" t="s">
        <v>67</v>
      </c>
      <c r="D4" s="147" t="s">
        <v>68</v>
      </c>
      <c r="E4" s="147"/>
      <c r="F4" s="147"/>
      <c r="G4" s="147"/>
      <c r="H4" s="147"/>
      <c r="I4" s="147"/>
      <c r="J4" s="143" t="s">
        <v>69</v>
      </c>
      <c r="K4" s="143" t="s">
        <v>113</v>
      </c>
      <c r="L4" s="143" t="s">
        <v>71</v>
      </c>
      <c r="M4" s="143" t="s">
        <v>72</v>
      </c>
      <c r="N4" s="144" t="s">
        <v>110</v>
      </c>
    </row>
    <row r="5" spans="1:14" s="102" customFormat="1" ht="15.75">
      <c r="A5" s="144"/>
      <c r="B5" s="149"/>
      <c r="C5" s="143"/>
      <c r="D5" s="140" t="s">
        <v>74</v>
      </c>
      <c r="E5" s="147" t="s">
        <v>75</v>
      </c>
      <c r="F5" s="147"/>
      <c r="G5" s="147"/>
      <c r="H5" s="147"/>
      <c r="I5" s="140" t="s">
        <v>76</v>
      </c>
      <c r="J5" s="148"/>
      <c r="K5" s="148"/>
      <c r="L5" s="144"/>
      <c r="M5" s="145"/>
      <c r="N5" s="146"/>
    </row>
    <row r="6" spans="1:14" s="102" customFormat="1" ht="15.75">
      <c r="A6" s="144"/>
      <c r="B6" s="149"/>
      <c r="C6" s="143"/>
      <c r="D6" s="140"/>
      <c r="E6" s="141" t="s">
        <v>77</v>
      </c>
      <c r="F6" s="148" t="s">
        <v>78</v>
      </c>
      <c r="G6" s="148"/>
      <c r="H6" s="148"/>
      <c r="I6" s="140"/>
      <c r="J6" s="148"/>
      <c r="K6" s="148"/>
      <c r="L6" s="144"/>
      <c r="M6" s="145"/>
      <c r="N6" s="146"/>
    </row>
    <row r="7" spans="1:14" s="102" customFormat="1" ht="15.75">
      <c r="A7" s="144"/>
      <c r="B7" s="149"/>
      <c r="C7" s="143"/>
      <c r="D7" s="140"/>
      <c r="E7" s="141"/>
      <c r="F7" s="141" t="s">
        <v>79</v>
      </c>
      <c r="G7" s="140" t="s">
        <v>80</v>
      </c>
      <c r="H7" s="140" t="s">
        <v>81</v>
      </c>
      <c r="I7" s="140"/>
      <c r="J7" s="148"/>
      <c r="K7" s="148"/>
      <c r="L7" s="144"/>
      <c r="M7" s="145"/>
      <c r="N7" s="146"/>
    </row>
    <row r="8" spans="1:14" s="102" customFormat="1" ht="76.5" customHeight="1">
      <c r="A8" s="144"/>
      <c r="B8" s="145"/>
      <c r="C8" s="143"/>
      <c r="D8" s="143"/>
      <c r="E8" s="141"/>
      <c r="F8" s="141"/>
      <c r="G8" s="140"/>
      <c r="H8" s="140"/>
      <c r="I8" s="143"/>
      <c r="J8" s="148"/>
      <c r="K8" s="148"/>
      <c r="L8" s="144"/>
      <c r="M8" s="145"/>
      <c r="N8" s="146"/>
    </row>
    <row r="9" spans="1:14" s="102" customFormat="1" ht="15.75">
      <c r="A9" s="150" t="s">
        <v>82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s="102" customFormat="1" ht="34.5" customHeight="1">
      <c r="A10" s="93">
        <v>1</v>
      </c>
      <c r="B10" s="94" t="s">
        <v>104</v>
      </c>
      <c r="C10" s="105">
        <v>3</v>
      </c>
      <c r="D10" s="96">
        <v>90</v>
      </c>
      <c r="E10" s="95">
        <v>8</v>
      </c>
      <c r="F10" s="95"/>
      <c r="G10" s="95">
        <v>8</v>
      </c>
      <c r="H10" s="95"/>
      <c r="I10" s="96">
        <v>82</v>
      </c>
      <c r="J10" s="99">
        <v>1</v>
      </c>
      <c r="K10" s="99"/>
      <c r="L10" s="98">
        <v>1</v>
      </c>
      <c r="M10" s="98"/>
      <c r="N10" s="97">
        <v>19</v>
      </c>
    </row>
    <row r="11" spans="1:14" s="102" customFormat="1" ht="30.75" customHeight="1">
      <c r="A11" s="93">
        <v>2</v>
      </c>
      <c r="B11" s="94" t="s">
        <v>40</v>
      </c>
      <c r="C11" s="105">
        <v>3</v>
      </c>
      <c r="D11" s="96">
        <v>90</v>
      </c>
      <c r="E11" s="95">
        <v>8</v>
      </c>
      <c r="F11" s="95">
        <v>4</v>
      </c>
      <c r="G11" s="95">
        <v>4</v>
      </c>
      <c r="H11" s="95"/>
      <c r="I11" s="96">
        <v>82</v>
      </c>
      <c r="J11" s="99">
        <v>1</v>
      </c>
      <c r="K11" s="99"/>
      <c r="L11" s="98">
        <v>1</v>
      </c>
      <c r="M11" s="98"/>
      <c r="N11" s="97">
        <v>9</v>
      </c>
    </row>
    <row r="12" spans="1:14" s="102" customFormat="1" ht="31.5" customHeight="1">
      <c r="A12" s="93">
        <v>3</v>
      </c>
      <c r="B12" s="94" t="s">
        <v>26</v>
      </c>
      <c r="C12" s="105">
        <v>3</v>
      </c>
      <c r="D12" s="96">
        <v>90</v>
      </c>
      <c r="E12" s="95">
        <v>8</v>
      </c>
      <c r="F12" s="95">
        <v>4</v>
      </c>
      <c r="G12" s="95">
        <v>4</v>
      </c>
      <c r="H12" s="95"/>
      <c r="I12" s="96">
        <v>82</v>
      </c>
      <c r="J12" s="99">
        <v>1</v>
      </c>
      <c r="K12" s="99"/>
      <c r="L12" s="98"/>
      <c r="M12" s="98">
        <v>1</v>
      </c>
      <c r="N12" s="97">
        <v>2</v>
      </c>
    </row>
    <row r="13" spans="1:14" s="104" customFormat="1" ht="32.25" customHeight="1">
      <c r="A13" s="93">
        <v>4</v>
      </c>
      <c r="B13" s="94" t="s">
        <v>24</v>
      </c>
      <c r="C13" s="105">
        <v>6</v>
      </c>
      <c r="D13" s="96">
        <v>180</v>
      </c>
      <c r="E13" s="95">
        <v>16</v>
      </c>
      <c r="F13" s="95">
        <v>10</v>
      </c>
      <c r="G13" s="95">
        <v>6</v>
      </c>
      <c r="H13" s="95"/>
      <c r="I13" s="96">
        <v>164</v>
      </c>
      <c r="J13" s="99">
        <v>1</v>
      </c>
      <c r="K13" s="99"/>
      <c r="L13" s="98"/>
      <c r="M13" s="98">
        <v>1</v>
      </c>
      <c r="N13" s="97">
        <v>2</v>
      </c>
    </row>
    <row r="14" spans="1:14" s="104" customFormat="1" ht="39.75" customHeight="1">
      <c r="A14" s="93">
        <v>5</v>
      </c>
      <c r="B14" s="94" t="s">
        <v>25</v>
      </c>
      <c r="C14" s="105">
        <v>4</v>
      </c>
      <c r="D14" s="96">
        <v>120</v>
      </c>
      <c r="E14" s="95">
        <v>12</v>
      </c>
      <c r="F14" s="95">
        <v>6</v>
      </c>
      <c r="G14" s="95">
        <v>6</v>
      </c>
      <c r="H14" s="95"/>
      <c r="I14" s="96">
        <v>110</v>
      </c>
      <c r="J14" s="99"/>
      <c r="K14" s="99">
        <v>1</v>
      </c>
      <c r="L14" s="98"/>
      <c r="M14" s="98">
        <v>1</v>
      </c>
      <c r="N14" s="97">
        <v>2</v>
      </c>
    </row>
    <row r="15" spans="1:14" s="102" customFormat="1" ht="18.75" customHeight="1">
      <c r="A15" s="93">
        <v>6</v>
      </c>
      <c r="B15" s="94" t="s">
        <v>28</v>
      </c>
      <c r="C15" s="105">
        <v>3</v>
      </c>
      <c r="D15" s="96">
        <v>90</v>
      </c>
      <c r="E15" s="95">
        <v>8</v>
      </c>
      <c r="F15" s="95">
        <v>4</v>
      </c>
      <c r="G15" s="95">
        <v>4</v>
      </c>
      <c r="H15" s="95"/>
      <c r="I15" s="96">
        <v>82</v>
      </c>
      <c r="J15" s="99">
        <v>1</v>
      </c>
      <c r="K15" s="99"/>
      <c r="L15" s="98">
        <v>1</v>
      </c>
      <c r="M15" s="98"/>
      <c r="N15" s="97">
        <v>5</v>
      </c>
    </row>
    <row r="16" spans="1:14" s="103" customFormat="1" ht="45.75" customHeight="1">
      <c r="A16" s="93">
        <v>7</v>
      </c>
      <c r="B16" s="106" t="s">
        <v>117</v>
      </c>
      <c r="C16" s="105">
        <v>4</v>
      </c>
      <c r="D16" s="96">
        <v>120</v>
      </c>
      <c r="E16" s="95">
        <v>12</v>
      </c>
      <c r="F16" s="95">
        <v>6</v>
      </c>
      <c r="G16" s="95">
        <v>6</v>
      </c>
      <c r="H16" s="95"/>
      <c r="I16" s="96">
        <v>108</v>
      </c>
      <c r="J16" s="99">
        <v>1</v>
      </c>
      <c r="K16" s="99"/>
      <c r="L16" s="98">
        <v>1</v>
      </c>
      <c r="M16" s="98"/>
      <c r="N16" s="97">
        <v>2</v>
      </c>
    </row>
    <row r="17" spans="1:14" s="102" customFormat="1" ht="30.75" customHeight="1">
      <c r="A17" s="93">
        <v>8</v>
      </c>
      <c r="B17" s="106" t="s">
        <v>118</v>
      </c>
      <c r="C17" s="105">
        <v>4</v>
      </c>
      <c r="D17" s="96">
        <v>120</v>
      </c>
      <c r="E17" s="95">
        <v>12</v>
      </c>
      <c r="F17" s="95">
        <v>6</v>
      </c>
      <c r="G17" s="95">
        <v>6</v>
      </c>
      <c r="H17" s="95"/>
      <c r="I17" s="96">
        <v>108</v>
      </c>
      <c r="J17" s="99">
        <v>1</v>
      </c>
      <c r="K17" s="99"/>
      <c r="L17" s="98">
        <v>1</v>
      </c>
      <c r="M17" s="98"/>
      <c r="N17" s="97">
        <v>2</v>
      </c>
    </row>
    <row r="18" spans="1:14" s="104" customFormat="1" ht="33.75" customHeight="1">
      <c r="A18" s="93">
        <v>9</v>
      </c>
      <c r="B18" s="94" t="s">
        <v>114</v>
      </c>
      <c r="C18" s="105">
        <v>3</v>
      </c>
      <c r="D18" s="96">
        <v>90</v>
      </c>
      <c r="E18" s="95">
        <v>8</v>
      </c>
      <c r="F18" s="95">
        <v>4</v>
      </c>
      <c r="G18" s="95">
        <v>4</v>
      </c>
      <c r="H18" s="95"/>
      <c r="I18" s="96">
        <v>82</v>
      </c>
      <c r="J18" s="99">
        <v>2</v>
      </c>
      <c r="K18" s="99"/>
      <c r="L18" s="98">
        <v>2</v>
      </c>
      <c r="M18" s="98"/>
      <c r="N18" s="97">
        <v>2</v>
      </c>
    </row>
    <row r="19" spans="1:14" s="104" customFormat="1" ht="35.25" customHeight="1">
      <c r="A19" s="93">
        <v>10</v>
      </c>
      <c r="B19" s="106" t="s">
        <v>120</v>
      </c>
      <c r="C19" s="105">
        <v>4</v>
      </c>
      <c r="D19" s="96">
        <v>120</v>
      </c>
      <c r="E19" s="95">
        <v>8</v>
      </c>
      <c r="F19" s="95">
        <v>2</v>
      </c>
      <c r="G19" s="95">
        <v>6</v>
      </c>
      <c r="H19" s="95"/>
      <c r="I19" s="96">
        <v>82</v>
      </c>
      <c r="J19" s="99">
        <v>2</v>
      </c>
      <c r="K19" s="99"/>
      <c r="L19" s="98">
        <v>2</v>
      </c>
      <c r="M19" s="98"/>
      <c r="N19" s="97"/>
    </row>
    <row r="20" spans="1:14" s="104" customFormat="1" ht="46.5" customHeight="1">
      <c r="A20" s="93">
        <v>11</v>
      </c>
      <c r="B20" s="106" t="s">
        <v>119</v>
      </c>
      <c r="C20" s="105">
        <v>4</v>
      </c>
      <c r="D20" s="96">
        <v>120</v>
      </c>
      <c r="E20" s="95">
        <v>8</v>
      </c>
      <c r="F20" s="95">
        <v>2</v>
      </c>
      <c r="G20" s="95">
        <v>6</v>
      </c>
      <c r="H20" s="95"/>
      <c r="I20" s="96">
        <v>82</v>
      </c>
      <c r="J20" s="99">
        <v>2</v>
      </c>
      <c r="K20" s="99"/>
      <c r="L20" s="98">
        <v>2</v>
      </c>
      <c r="M20" s="98"/>
      <c r="N20" s="97"/>
    </row>
    <row r="21" spans="1:14" s="104" customFormat="1" ht="48" customHeight="1">
      <c r="A21" s="93">
        <v>12</v>
      </c>
      <c r="B21" s="94" t="s">
        <v>93</v>
      </c>
      <c r="C21" s="105">
        <v>6</v>
      </c>
      <c r="D21" s="96">
        <v>180</v>
      </c>
      <c r="E21" s="95">
        <v>16</v>
      </c>
      <c r="F21" s="95">
        <v>10</v>
      </c>
      <c r="G21" s="95">
        <v>6</v>
      </c>
      <c r="H21" s="95"/>
      <c r="I21" s="96">
        <v>108</v>
      </c>
      <c r="J21" s="99">
        <v>2</v>
      </c>
      <c r="K21" s="99"/>
      <c r="L21" s="98"/>
      <c r="M21" s="98">
        <v>2</v>
      </c>
      <c r="N21" s="97">
        <v>2</v>
      </c>
    </row>
    <row r="22" spans="1:14" s="104" customFormat="1" ht="27.75" customHeight="1">
      <c r="A22" s="93">
        <v>13</v>
      </c>
      <c r="B22" s="94" t="s">
        <v>101</v>
      </c>
      <c r="C22" s="105">
        <v>5</v>
      </c>
      <c r="D22" s="96">
        <v>150</v>
      </c>
      <c r="E22" s="95">
        <v>14</v>
      </c>
      <c r="F22" s="95">
        <v>8</v>
      </c>
      <c r="G22" s="95">
        <v>6</v>
      </c>
      <c r="H22" s="95"/>
      <c r="I22" s="96">
        <v>108</v>
      </c>
      <c r="J22" s="99">
        <v>2</v>
      </c>
      <c r="K22" s="99"/>
      <c r="L22" s="98">
        <v>2</v>
      </c>
      <c r="M22" s="98"/>
      <c r="N22" s="97">
        <v>2</v>
      </c>
    </row>
    <row r="23" spans="1:14" s="104" customFormat="1" ht="35.25" customHeight="1">
      <c r="A23" s="93">
        <v>14</v>
      </c>
      <c r="B23" s="106" t="s">
        <v>115</v>
      </c>
      <c r="C23" s="105">
        <v>4</v>
      </c>
      <c r="D23" s="96">
        <v>120</v>
      </c>
      <c r="E23" s="95">
        <v>12</v>
      </c>
      <c r="F23" s="95">
        <v>6</v>
      </c>
      <c r="G23" s="95">
        <v>6</v>
      </c>
      <c r="H23" s="95"/>
      <c r="I23" s="96">
        <v>108</v>
      </c>
      <c r="J23" s="99">
        <v>2</v>
      </c>
      <c r="K23" s="99"/>
      <c r="L23" s="98">
        <v>2</v>
      </c>
      <c r="M23" s="98"/>
      <c r="N23" s="97">
        <v>2</v>
      </c>
    </row>
    <row r="24" spans="1:14" s="104" customFormat="1" ht="29.25" customHeight="1">
      <c r="A24" s="93">
        <v>15</v>
      </c>
      <c r="B24" s="106" t="s">
        <v>116</v>
      </c>
      <c r="C24" s="105">
        <v>4</v>
      </c>
      <c r="D24" s="96">
        <v>120</v>
      </c>
      <c r="E24" s="95">
        <v>12</v>
      </c>
      <c r="F24" s="95">
        <v>6</v>
      </c>
      <c r="G24" s="95">
        <v>6</v>
      </c>
      <c r="H24" s="95"/>
      <c r="I24" s="96">
        <v>108</v>
      </c>
      <c r="J24" s="99">
        <v>2</v>
      </c>
      <c r="K24" s="99"/>
      <c r="L24" s="98">
        <v>2</v>
      </c>
      <c r="M24" s="98"/>
      <c r="N24" s="97">
        <v>2</v>
      </c>
    </row>
    <row r="25" spans="1:14" s="104" customFormat="1" ht="14.25" customHeight="1">
      <c r="A25" s="142" t="s">
        <v>83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</row>
    <row r="26" spans="1:14" s="104" customFormat="1" ht="27.95" customHeight="1">
      <c r="A26" s="93">
        <v>16</v>
      </c>
      <c r="B26" s="107" t="s">
        <v>20</v>
      </c>
      <c r="C26" s="105">
        <v>6</v>
      </c>
      <c r="D26" s="96">
        <f>30*C26</f>
        <v>180</v>
      </c>
      <c r="E26" s="95"/>
      <c r="F26" s="95"/>
      <c r="G26" s="95"/>
      <c r="H26" s="95"/>
      <c r="I26" s="96">
        <f>D26-E26</f>
        <v>180</v>
      </c>
      <c r="J26" s="108"/>
      <c r="K26" s="108"/>
      <c r="L26" s="93">
        <v>3</v>
      </c>
      <c r="M26" s="93"/>
      <c r="N26" s="109"/>
    </row>
    <row r="27" spans="1:14" s="104" customFormat="1" ht="34.5" customHeight="1">
      <c r="A27" s="93">
        <v>17</v>
      </c>
      <c r="B27" s="107" t="s">
        <v>111</v>
      </c>
      <c r="C27" s="105">
        <v>24</v>
      </c>
      <c r="D27" s="96">
        <f>30*C27</f>
        <v>720</v>
      </c>
      <c r="E27" s="95"/>
      <c r="F27" s="95"/>
      <c r="G27" s="95"/>
      <c r="H27" s="95"/>
      <c r="I27" s="96">
        <f>D27-E27</f>
        <v>720</v>
      </c>
      <c r="J27" s="108"/>
      <c r="K27" s="108"/>
      <c r="L27" s="93"/>
      <c r="M27" s="93">
        <v>3</v>
      </c>
      <c r="N27" s="109"/>
    </row>
    <row r="28" spans="1:14" s="102" customFormat="1" ht="15.75">
      <c r="A28" s="101"/>
      <c r="M28" s="103"/>
      <c r="N28" s="103"/>
    </row>
    <row r="29" spans="1:14" s="102" customFormat="1" ht="15.75">
      <c r="A29" s="101"/>
      <c r="B29" s="102" t="s">
        <v>107</v>
      </c>
      <c r="H29" s="102" t="s">
        <v>86</v>
      </c>
      <c r="J29" s="100"/>
      <c r="M29" s="103"/>
      <c r="N29" s="103"/>
    </row>
    <row r="30" spans="1:14" s="102" customFormat="1" ht="15.75">
      <c r="A30" s="101"/>
      <c r="B30" s="102" t="s">
        <v>112</v>
      </c>
      <c r="M30" s="103"/>
      <c r="N30" s="103"/>
    </row>
  </sheetData>
  <mergeCells count="19">
    <mergeCell ref="A9:N9"/>
    <mergeCell ref="J4:J8"/>
    <mergeCell ref="K4:K8"/>
    <mergeCell ref="H7:H8"/>
    <mergeCell ref="F7:F8"/>
    <mergeCell ref="G7:G8"/>
    <mergeCell ref="A25:N25"/>
    <mergeCell ref="L4:L8"/>
    <mergeCell ref="M4:M8"/>
    <mergeCell ref="N4:N8"/>
    <mergeCell ref="D5:D8"/>
    <mergeCell ref="E5:H5"/>
    <mergeCell ref="I5:I8"/>
    <mergeCell ref="E6:E8"/>
    <mergeCell ref="F6:H6"/>
    <mergeCell ref="A4:A8"/>
    <mergeCell ref="B4:B8"/>
    <mergeCell ref="C4:C8"/>
    <mergeCell ref="D4:I4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9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2026-03-02T07:24:17Z</cp:lastPrinted>
  <dcterms:created xsi:type="dcterms:W3CDTF">1999-04-14T08:13:28Z</dcterms:created>
  <dcterms:modified xsi:type="dcterms:W3CDTF">2026-03-02T07:24:48Z</dcterms:modified>
</cp:coreProperties>
</file>